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ΙΔΙΩΤΙΚΑ ΣΧΟΛΕΙΑ ΖΗΤΟΥΜΕΝΑ" sheetId="1" r:id="rId1"/>
  </sheets>
  <definedNames/>
  <calcPr fullCalcOnLoad="1"/>
</workbook>
</file>

<file path=xl/sharedStrings.xml><?xml version="1.0" encoding="utf-8"?>
<sst xmlns="http://schemas.openxmlformats.org/spreadsheetml/2006/main" count="712" uniqueCount="423">
  <si>
    <t>Περιφέρεια</t>
  </si>
  <si>
    <t>ΠΕΡΙΦΕΡΕΙΑΚΗ Δ/ΝΣΗ Α/ΘΜΙΑΣ ΚΑΙ Β/ΘΜΙΑΣ ΕΚΠ/ΣΗΣ ΑΝ. ΜΑΚΕΔΟΝΙΑΣ ΚΑΙ ΘΡΑΚΗΣ</t>
  </si>
  <si>
    <t>ΠΕΡΙΦΕΡΕΙΑΚΗ Δ/ΝΣΗ Α/ΘΜΙΑΣ ΚΑΙ Β/ΘΜΙΑΣ ΕΚΠ/ΣΗΣ ΑΤΤΙΚΗΣ</t>
  </si>
  <si>
    <t>ΠΕΡΙΦΕΡΕΙΑΚΗ Δ/ΝΣΗ Α/ΘΜΙΑΣ ΚΑΙ Β/ΘΜΙΑΣ ΕΚΠ/ΣΗΣ ΒΟΡΕΙΟΥ ΑΙΓΑΙΟΥ</t>
  </si>
  <si>
    <t>ΠΕΡΙΦΕΡΕΙΑΚΗ Δ/ΝΣΗ Α/ΘΜΙΑΣ ΚΑΙ Β/ΘΜΙΑΣ ΕΚΠ/ΣΗΣ ΔΥΤΙΚΗΣ ΕΛΛΑΔΑΣ</t>
  </si>
  <si>
    <t>ΠΕΡΙΦΕΡΕΙΑΚΗ Δ/ΝΣΗ Α/ΘΜΙΑΣ ΚΑΙ Β/ΘΜΙΑΣ ΕΚΠ/ΣΗΣ ΗΠΕΙΡΟΥ</t>
  </si>
  <si>
    <t>ΠΕΡΙΦΕΡΕΙΑΚΗ Δ/ΝΣΗ Α/ΘΜΙΑΣ ΚΑΙ Β/ΘΜΙΑΣ ΕΚΠ/ΣΗΣ ΘΕΣΣΑΛΙΑΣ</t>
  </si>
  <si>
    <t>ΠΕΡΙΦΕΡΕΙΑΚΗ Δ/ΝΣΗ Α/ΘΜΙΑΣ ΚΑΙ Β/ΘΜΙΑΣ ΕΚΠ/ΣΗΣ ΚΕΝΤΡΙΚΗΣ ΜΑΚΕΔΟΝΙΑΣ</t>
  </si>
  <si>
    <t>ΠΕΡΙΦΕΡΕΙΑΚΗ Δ/ΝΣΗ Α/ΘΜΙΑΣ ΚΑΙ Β/ΘΜΙΑΣ ΕΚΠ/ΣΗΣ ΚΡΗΤΗΣ</t>
  </si>
  <si>
    <t>ΠΕΡΙΦΕΡΕΙΑΚΗ Δ/ΝΣΗ Α/ΘΜΙΑΣ ΚΑΙ Β/ΘΜΙΑΣ ΕΚΠ/ΣΗΣ ΝΟΤΙΟΥ ΑΙΓΑΙΟΥ</t>
  </si>
  <si>
    <t>ΠΕΡΙΦΕΡΕΙΑΚΗ Δ/ΝΣΗ Α/ΘΜΙΑΣ ΚΑΙ Β/ΘΜΙΑΣ ΕΚΠ/ΣΗΣ ΠΕΛΟΠΟΝΝΗΣΟΥ</t>
  </si>
  <si>
    <t>Διεύθυνση</t>
  </si>
  <si>
    <t>ΔΙΕΥΘΥΝΣΗ Π.Ε. ΚΑΒΑΛΑΣ</t>
  </si>
  <si>
    <t>ΔΙΕΥΘΥΝΣΗ Π.Ε. ΞΑΝΘΗΣ</t>
  </si>
  <si>
    <t>ΔΙΕΥΘΥΝΣΗ Π.Ε. ΑΝΑΤΟΛΙΚΗΣ ΑΤΤΙΚΗΣ</t>
  </si>
  <si>
    <t>ΔΙΕΥΘΥΝΣΗ Π.Ε. ΠΕΙΡΑΙΑ</t>
  </si>
  <si>
    <t>ΔΙΕΥΘΥΝΣΗ Π.Ε. ΛΕΣΒΟΥ</t>
  </si>
  <si>
    <t>ΔΙΕΥΘΥΝΣΗ Π.Ε. ΑΙΤΩΛΟΑΚΑΡΝΑΝΙΑΣ</t>
  </si>
  <si>
    <t>ΔΙΕΥΘΥΝΣΗ Π.Ε. ΑΧΑΪΑΣ</t>
  </si>
  <si>
    <t>ΔΙΕΥΘΥΝΣΗ Π.Ε. ΙΩΑΝΝΙΝΩΝ</t>
  </si>
  <si>
    <t>ΔΙΕΥΘΥΝΣΗ Π.Ε. ΛΑΡΙΣΑΣ</t>
  </si>
  <si>
    <t>ΔΙΕΥΘΥΝΣΗ Π.Ε. ΜΑΓΝΗΣΙΑΣ</t>
  </si>
  <si>
    <t>ΔΙΕΥΘΥΝΣΗ Π.Ε. ΤΡΙΚΑΛΩΝ</t>
  </si>
  <si>
    <t>ΔΙΕΥΘΥΝΣΗ Π.Ε. ΔΥΤ. ΘΕΣ/ΝΙΚΗΣ</t>
  </si>
  <si>
    <t>ΔΙΕΥΘΥΝΣΗ Π.Ε. ΗΡΑΚΛΕΙΟΥ</t>
  </si>
  <si>
    <t>ΔΙΕΥΘΥΝΣΗ Π.Ε. ΧΑΝΙΩΝ</t>
  </si>
  <si>
    <t>ΔΙΕΥΘΥΝΣΗ Π.Ε. ΔΩΔΕΚΑΝΗΣΟΥ</t>
  </si>
  <si>
    <t>ΔΙΕΥΘΥΝΣΗ Π.Ε. ΚΥΚΛΑΔΩΝ</t>
  </si>
  <si>
    <t>ΔΙΕΥΘΥΝΣΗ Π.Ε. ΑΡΓΟΛΙΔΑΣ</t>
  </si>
  <si>
    <t>ΔΙΕΥΘΥΝΣΗ Π.Ε. ΚΟΡΙΝΘΙΑΣ</t>
  </si>
  <si>
    <t>ΔΙΕΥΘΥΝΣΗ Π.Ε. ΛΑΚΩΝΙΑΣ</t>
  </si>
  <si>
    <t>ΔΙΕΥΘΥΝΣΗ Π.Ε. ΜΕΣΣΗΝΙΑΣ</t>
  </si>
  <si>
    <t>Περιφερειακή Ενότητα</t>
  </si>
  <si>
    <t>ΚΑΒΑΛΑΣ</t>
  </si>
  <si>
    <t>ΞΑΝΘΗΣ</t>
  </si>
  <si>
    <t>ΑΝΑΤΟΛΙΚΗΣ ΑΤΤΙΚΗΣ</t>
  </si>
  <si>
    <t>ΠΕΙΡΑΙΩΣ</t>
  </si>
  <si>
    <t>ΛΕΣΒΟΥ</t>
  </si>
  <si>
    <t>ΑΙΤΩΛΟΑΚΑΡΝΑΝΙΑΣ</t>
  </si>
  <si>
    <t>ΑΧΑΪΑΣ</t>
  </si>
  <si>
    <t>ΙΩΑΝΝΙΝΩΝ</t>
  </si>
  <si>
    <t>ΛΑΡΙΣΑΣ</t>
  </si>
  <si>
    <t>ΜΑΓΝΗΣΙΑΣ</t>
  </si>
  <si>
    <t>ΤΡΙΚΑΛΩΝ</t>
  </si>
  <si>
    <t>ΘΕΣΣΑΛΟΝΙΚΗΣ</t>
  </si>
  <si>
    <t>ΗΡΑΚΛΕΙΟΥ</t>
  </si>
  <si>
    <t>ΧΑΝΙΩΝ</t>
  </si>
  <si>
    <t>ΡΟΔΟΥ</t>
  </si>
  <si>
    <t>ΜΥΚΟΝΟΥ</t>
  </si>
  <si>
    <t>ΣΥΡΟΥ</t>
  </si>
  <si>
    <t>ΑΡΓΟΛΙΔΑΣ</t>
  </si>
  <si>
    <t>ΚΟΡΙΝΘΙΑΣ</t>
  </si>
  <si>
    <t>ΛΑΚΩΝΙΑΣ</t>
  </si>
  <si>
    <t>ΜΕΣΣΗΝΙΑΣ</t>
  </si>
  <si>
    <t>Δήμος</t>
  </si>
  <si>
    <t>ΑΒΔΗΡΩΝ</t>
  </si>
  <si>
    <t>ΑΧΑΡΝΩΝ</t>
  </si>
  <si>
    <t>ΑΓΙΑΣ ΠΑΡΑΣΚΕΥΗΣ</t>
  </si>
  <si>
    <t>ΝΙΚΑΙΑΣ - ΑΓΙΟΥ Ι. ΡΕΝΤΗ</t>
  </si>
  <si>
    <t>ΠΕΡΑΜΑΤΟΣ</t>
  </si>
  <si>
    <t>ΑΓΡΙΝΙΟΥ</t>
  </si>
  <si>
    <t>ΝΑΥΠΑΚΤΙΑΣ</t>
  </si>
  <si>
    <t>ΠΑΤΡΕΩΝ</t>
  </si>
  <si>
    <t>ΖΙΤΣΑΣ</t>
  </si>
  <si>
    <t>ΙΩΑΝΝΙΤΩΝ</t>
  </si>
  <si>
    <t>ΒΟΡΕΙΩΝ ΤΖΟΥΜΕΡΚΩΝ</t>
  </si>
  <si>
    <t>ΛΑΡΙΣΑΙΩΝ</t>
  </si>
  <si>
    <t>ΒΟΛΟΥ</t>
  </si>
  <si>
    <t>ΤΡΙΚΚΑΙΩΝ</t>
  </si>
  <si>
    <t>ΝΕΑΠΟΛΗΣ-ΣΥΚΕΩΝ</t>
  </si>
  <si>
    <t>ΣΥΡΟΥ-ΕΡΜΟΥΠΟΛΗΣ</t>
  </si>
  <si>
    <t>ΑΡΓΟΥΣ-ΜΥΚΗΝΩΝ</t>
  </si>
  <si>
    <t>ΚΟΡΙΝΘΙΩΝ</t>
  </si>
  <si>
    <t>ΛΟΥΤΡΑΚΙΟΥ-ΑΓ.ΘΕΟΔΩΡΩΝ</t>
  </si>
  <si>
    <t>ΣΠΑΡΤΗΣ</t>
  </si>
  <si>
    <t>ΚΑΛΑΜΑΤΑΣ</t>
  </si>
  <si>
    <t>Δημοτική Ενότητα</t>
  </si>
  <si>
    <t>ΨΥΧΙΚΟΥ</t>
  </si>
  <si>
    <t>ΕΛΛΗΝΙΚΟΥ</t>
  </si>
  <si>
    <t>ΚΑΛΛΙΘΕΑΣ</t>
  </si>
  <si>
    <t>ΝΙΚΑΙΑΣ</t>
  </si>
  <si>
    <t>ΜΥΤΙΛΗΝΗΣ</t>
  </si>
  <si>
    <t>ΝΑΥΠΑΚΤΟΥ</t>
  </si>
  <si>
    <t>ΠΑΜΒΩΤΙΔΟΣ</t>
  </si>
  <si>
    <t>ΤΥΡΝΑΒΟΥ</t>
  </si>
  <si>
    <t>ΠΟΡΤΑΡΙΑΣ</t>
  </si>
  <si>
    <t>ΠΕΥΚΩΝ</t>
  </si>
  <si>
    <t>ΣΤΑΥΡΟΥΠΟΛΕΩΣ</t>
  </si>
  <si>
    <t>ΕΡΜΟΥΠΟΛΕΩΣ</t>
  </si>
  <si>
    <t>ΑΡΓΟΥΣ</t>
  </si>
  <si>
    <t>ΛΟΥΤΡΑΚΙΟΥ-ΠΕΡΑΧΩΡΑΣ</t>
  </si>
  <si>
    <t>ΣΠΑΡΤΙΑΤΩΝ</t>
  </si>
  <si>
    <t>Κοινότητα</t>
  </si>
  <si>
    <t>ΠΛΑΤΑΝΙΟΥ</t>
  </si>
  <si>
    <t>ΖΙΤΣΗΣ</t>
  </si>
  <si>
    <t>ΦΑΛΑΝΝΗΣ</t>
  </si>
  <si>
    <t>1ο ΔΙΑΜΕΡΙΣΜΑ ΛΑΡΙΣΗΣ</t>
  </si>
  <si>
    <t>ΤΕΡΨΙΘΕΑΣ</t>
  </si>
  <si>
    <t>ΑΛΛΗΣ ΜΕΡΙΑΣ</t>
  </si>
  <si>
    <t>4ο ΔΗΜ. ΔΙΑΜΕΡ. ΗΡΑΚΛΕΙΟΥ(συμπεριλαμβάνονται οι οικισμοί Αγίας Ειρήνης, Βλυχιάς, Κνωσού και Μαραθίτη</t>
  </si>
  <si>
    <t>ΒΑΣΙΛΕΙΩΝ</t>
  </si>
  <si>
    <t>ΚΑΛΥΘΙΩΝ</t>
  </si>
  <si>
    <t>ΜΥΚΟΝΙΩΝ</t>
  </si>
  <si>
    <t>ΚΟΡΙΝΘΟΥ</t>
  </si>
  <si>
    <t>ΙΣΘΜΙΑΣ</t>
  </si>
  <si>
    <t>ΣΠΑΡΤΙΑΣ</t>
  </si>
  <si>
    <t>Είδος</t>
  </si>
  <si>
    <t>Ιδιωτικά Σχολεία</t>
  </si>
  <si>
    <t>Τύπος Σχολείου</t>
  </si>
  <si>
    <t>Ιδιωτικό Δημοτικό Σχολείο</t>
  </si>
  <si>
    <t>Κωδ. ΥΠΠΘ</t>
  </si>
  <si>
    <t>7211000</t>
  </si>
  <si>
    <t>7371000</t>
  </si>
  <si>
    <t>7521000</t>
  </si>
  <si>
    <t>7521002</t>
  </si>
  <si>
    <t>7541014</t>
  </si>
  <si>
    <t>7541022</t>
  </si>
  <si>
    <t>7541024</t>
  </si>
  <si>
    <t>7331000</t>
  </si>
  <si>
    <t>7011000</t>
  </si>
  <si>
    <t>7011004</t>
  </si>
  <si>
    <t>7061000</t>
  </si>
  <si>
    <t>7061004</t>
  </si>
  <si>
    <t>7201000</t>
  </si>
  <si>
    <t>7201002</t>
  </si>
  <si>
    <t>7201004</t>
  </si>
  <si>
    <t>7201006</t>
  </si>
  <si>
    <t>7201008</t>
  </si>
  <si>
    <t>7311000</t>
  </si>
  <si>
    <t>7311002</t>
  </si>
  <si>
    <t>7311004</t>
  </si>
  <si>
    <t>7311006</t>
  </si>
  <si>
    <t>7311008</t>
  </si>
  <si>
    <t>7311010</t>
  </si>
  <si>
    <t>7700005</t>
  </si>
  <si>
    <t>7351000</t>
  </si>
  <si>
    <t>7351004</t>
  </si>
  <si>
    <t>7451000</t>
  </si>
  <si>
    <t>7192000</t>
  </si>
  <si>
    <t>7192002</t>
  </si>
  <si>
    <t>7192006</t>
  </si>
  <si>
    <t>7171000</t>
  </si>
  <si>
    <t>7171002</t>
  </si>
  <si>
    <t>7501000</t>
  </si>
  <si>
    <t>7501002</t>
  </si>
  <si>
    <t>7501004</t>
  </si>
  <si>
    <t>7101000</t>
  </si>
  <si>
    <t>7101002</t>
  </si>
  <si>
    <t>7291000</t>
  </si>
  <si>
    <t>7291002</t>
  </si>
  <si>
    <t>7021000</t>
  </si>
  <si>
    <t>7021002</t>
  </si>
  <si>
    <t>7281000</t>
  </si>
  <si>
    <t>7281002</t>
  </si>
  <si>
    <t>7281004</t>
  </si>
  <si>
    <t>7281006</t>
  </si>
  <si>
    <t>7301000</t>
  </si>
  <si>
    <t>7361000</t>
  </si>
  <si>
    <t>Ονομασία</t>
  </si>
  <si>
    <t>ΕΚΠΑΙΔΕΥΤΗΡΙΑ ΦΙΛΙΠΠΙΔΗ</t>
  </si>
  <si>
    <t>ΑΞΙΟΝ Δημοτικό Σχολείο</t>
  </si>
  <si>
    <t>ΙΔΙΩΤΙΚΟ ΔΗΜΟΤΙΚΟ ΒΑΡΥΜΠΟΜΠΗ - ΜΟΝΤΕΣΣΟΡΙΑΝΑ ΣΧΟΛΕΙΑ</t>
  </si>
  <si>
    <t>ΙΔΙΩΤΙΚΟ ΔΗΜΟΤΙΚΟ ΑΧΑΡΝΕΣ - ΕΚΠΑΙΔΕΥΤΗΡΙΑ Π. ΓΙΑΝΝΗΜΑΡΑ</t>
  </si>
  <si>
    <t>ΙΔΙΩΤΙΚΟ ΔΗΜΟΤΙΚΟ ΝΙΚΑΙΑ - ΙΔΙΩΤΙΚΟ ΔΗΜΟΤΙΚΟ ΣΧΟΛΕΙΟ ΑΡΜΕΝΟΠΑΙΔΩΝ ΚΥΑΝΟΥΣ ΣΤΑΥΡΟΣ</t>
  </si>
  <si>
    <t>ΙΔΙΩΤΙΚΟ ΔΗΜΟΤΙΚΟ ΠΕΡΑΜΑ - Ο ΤΑΞΙΑΡΧΗΣ</t>
  </si>
  <si>
    <t>ΙΔΙΩΤΙΚΟ ΔΗΜΟΤΙΚΟ ΠΕΡΑΜΑ - ΑΓΙΟΣ ΓΕΩΡΓΙΟΣ Ε.ΦΙΛΤΙΚΑΚΗ-ΠΑΥΛΟΠΟΥΛΟΥ</t>
  </si>
  <si>
    <t>ΙΔΙΩΤΙΚΟ ΔΗΜΟΤΙΚΟ ΜΥΤΙΛΗΝΗ - ΔΗΜΟΤΙΚΟ ΕΚΠΑΙΔΕΥΤΗΡΙΑ ΠΛΑΤΩΝΟΣ</t>
  </si>
  <si>
    <t>ΙΔΙΩΤΙΚΟ ΔΗΜΟΤΙΚΟ ΑΓΡΙΝΙΟ - ΕΚΠΑΙΔΕΥΤΗΡΙΑ ΠΑΝΑΓΙΑ ΠΡΟΥΣΙΩΤΙΣΣΑ</t>
  </si>
  <si>
    <t>ΙΔΙΩΤΙΚΟ ΔΗΜΟΤΙΚΟ ΠΑΛΑΙΟΠΑΝΑΓΙΑ ΝΑΥΠΑΚΤΟΥ - ΙΔΙΩΤΙΚΟ ΔΗΜΟΤΙΚΟ ΣΧΟΛΕΙΟ ΕΚΠΑΙΔΕΥΤΗΡΙΑ ΠΑΝΟΥ</t>
  </si>
  <si>
    <t>ΙΔΙΩΤΙΚΟ ΔΗΜΟΤΙΚΟ ΠΛΑΤΑΝΙ ΡΙΟΥ - ΑΡΣΑΚΕΙΟ ΔΗΜ.ΣΧ.ΠΑΤΡΩΝ</t>
  </si>
  <si>
    <t>ΙΔΙΩΤΙΚΟ ΔΗΜΟΤΙΚΟ ΠΑΤΡΑ - ΙΔ.ΔΗΜ. ΣΧ. ΑΝΑΓΕΝΝΗΣΗ</t>
  </si>
  <si>
    <t>ΙΔΙΩΤΙΚΟ ΔΗΜΟΤΙΚΟ  - ΙΔΙΩΤΙΚΟ ΔΗΜΟΤΙΚΟ ΣΧΟΛΕΙΟ ΟΛΓΑΣ ΝΤΟΤΗ-ΟΙΚΟΝΟΜΟΥ</t>
  </si>
  <si>
    <t>ΙΔΙΩΤΙΚΟ ΔΗΜΟΤΙΚΟ ΙΩΑΝΝΙΝΑ - ΕΚΠΑΙΔΕΥΤΗΡΙΑ ΓΕΝΕΣΙΣ</t>
  </si>
  <si>
    <t>ΙΔΙΩΤΙΚΟ ΔΗΜΟΤΙΚΟ  - ΙΔΙΩΤΙΚΟ ΔΗΜΟΤΙΚΟ ΣΧΟΛΕΙΟ ΝΤΟΥΡΑΧΑΝΗΣ</t>
  </si>
  <si>
    <t>ΙΔΙΩΤΙΚΟ ΔΗΜΟΤΙΚΟ ΙΩΑΝΝΙΝΑ - ΑΡΣΑΚΕΙΟ ΔΗΜΟΤΙΚΟ ΣΧΟΛΕΙΟ ΙΩΑΝΝΙΝΩΝ</t>
  </si>
  <si>
    <t>ΕΚΠΑΙΔΕΥΤΗΡΙΑ ΓΕΝΕΣΙΣ ΑΕ</t>
  </si>
  <si>
    <t>ΙΔΙΩΤΙΚΟ ΔΗΜΟΤΙΚΟ ΛΑΡΙΣΑ - ΔΡΑΚΟΣ ΜΑΛΑΧΤΑΡΗ ΕΛΛΗΝΙΚΑ ΕΚΠΑΙΔΕΥΤΗΡΙΑ</t>
  </si>
  <si>
    <t>ΙΔΙΩΤΙΚΟ ΔΗΜΟΤΙΚΟ ΛΑΡΙΣΑ - ΠΡΩΤΟ ΙΔ ΔΗΜΟΤΙΚΟ ΣΧΟΛΕΙΟ Μ ΡΑΠΤΟΥ</t>
  </si>
  <si>
    <t>ΙΔΙΩΤΙΚΟ ΔΗΜΟΤΙΚΟ ΛΑΡΙΣΑ - ΔΕΥΤΕΡΟ ΙΔ ΔΗΜΟΤΙΚΟ ΣΧΟΛΕΙΟ Μ ΡΑΠΤΟΥ</t>
  </si>
  <si>
    <t>ΙΔΙΩΤΙΚΟ ΔΗΜΟΤΙΚΟ ΛΑΡΙΣΑ - ΙΔ ΔΗΜΟΤΙΚΟ ΣΧΟΛΗ ΚΑΡΑΒΑΝΑ</t>
  </si>
  <si>
    <t>ΠΡΩΤΟ ΙΔΙΩΤΙΚΟ ΔΗΜΟΤΙΚΟ ΣΧΟΛΕΙΟ N. ΜΠΑΚΟΓΙΑΝΝΗ</t>
  </si>
  <si>
    <t>ΔΕΥΤΕΡΟ ΙΔΙΩΤΙΚΟ ΔΗΜΟΤΙΚΟ ΣΧΟΛΕΙΟ Ν. ΜΠΑΚΟΓΙΑΝΝΗ</t>
  </si>
  <si>
    <t>INTERNATIONAL SCHOOL OF LARISSA</t>
  </si>
  <si>
    <t>ΙΔΙΩΤΙΚΟ ΔΗΜΟΤΙΚΟ ΒΟΛΟΣ - ΕΛΛΗΝΟΓΑΛΛΙΚΗ ΣΧΟΛΗ ΒΟΛΟΥ ΔΗΜΟΤΙΚΟ ΣΧΟΛΕΙΟ ΑΓΙΟΣ ΙΩΣΗΦ</t>
  </si>
  <si>
    <t>ΙΔΙΩΤΙΚΟ ΔΗΜΟΤΙΚΟ ΑΛΛΗ ΜΕΡΙΑ - ΑΞΙΟΝ ΕΣΤΙ</t>
  </si>
  <si>
    <t>ΙΔΙΩΤΙΚΟ ΔΗΜΟΤΙΚΟ ΤΡΙΚΑΛΑ - Φ. ΣΑΚΚΑ ΚΑΙ ΣΙΑ Ο.Ε.</t>
  </si>
  <si>
    <t>ΙΔΙΩΤΙΚΟ ΔΗΜΟΤΙΚΟ "I.M. ΔΕΛΑΣΑΛ"</t>
  </si>
  <si>
    <t>ΙΔΙΩΤΙΚΟ ΔΗΜΟΤΙΚΟ ΠΕΥΚΑ ΘΕΣΣΑΛΟΝΙΚΗΣ - ΕΚΠΑΙΔΕΥΤΗΡΙΑ ΦΡΥΓΑΝΙΩΤΗ</t>
  </si>
  <si>
    <t>2ο ΙΔΙΩΤΙΚΟ ΔΗΜΟΤΙΚΟ ΠΕΥΚΑ - ΙΕΡΑ ΜΟΝΗ ΔΕΛΑΣΑΛ</t>
  </si>
  <si>
    <t>ΙΔΙΩΤΙΚΟ ΔΗΜΟΤΙΚΟ ΗΡΑΚΛΕΙΟ ΚΡΗΤΗΣ - ΕΚΠΑΙΔΕΥΤΗΡΙΟ ΤΟ ΠΑΓΚΡΗΤΙΟΝ</t>
  </si>
  <si>
    <t>ΙΔΙΩΤΙΚΟ ΔΗΜΟΤΙΚΟ ΗΡΑΚΛΕΙΟ - ΙΔΙΩΤΙΚΟ ΔΗΜΟΤΙΚΟ ΖΑΝΝΕΙΟ ΕΚΠΑΙΔΕΥΤΗΡΙΟ</t>
  </si>
  <si>
    <t>ΙΔΙΩΤΙΚΟ ΔΗΜΟΤΙΚΟ ΧΑΝΙΩΝ - ΙΔΙΩΤΙΚΟ ΔΗΜΟΤΙΚΟ ΣΧΟΛΕΙΟ-Δ.Δ.Μ.Ν. ΝΑΥΣΤΑΘΜΟΥ ΚΡΗΤΗΣ</t>
  </si>
  <si>
    <t>ΙΔΙΩΤΙΚΟ ΔΗΜΟΤΙΚΟ ΧΑΝΙΩΝ - ΜΑΥΡΟΜΑΤΑΚΗ</t>
  </si>
  <si>
    <t>ΙΔΙΩΤΙΚΟ ΔΗΜΟΤΙΚΟ - ΙΔΙΩΤΙΚΑ ΕΚΠΑΙΔΕΥΤΗΡΙΑ ΘΕΟΔΩΡΟΠΟΥΛΟΥ Α.Ε.</t>
  </si>
  <si>
    <t>ΙΔΙΩΤΙΚΟ ΔΗΜΟΤΙΚΟ ΡΟΔΟΣ - ΡΟΔΙΩΝ ΠΑΙΔΕΙΑ</t>
  </si>
  <si>
    <t>ΙΔΙΩΤΙΚΟ ΔΗΜΟΤΙΚΟ ΡΟΔΟΣ - ΕΚΠΑΙΔΕΥΤΗΡΙΑ ΡΟΔΟΥ ΠΥΘΑΓΟΡΑΣ</t>
  </si>
  <si>
    <t>ΙΔΙΩΤΙΚΟ ΔΗΜΟΤΙΚΟ ΜΑΡΑΘΙ ΜΥΚΟΝΟΣ - ΣΥΓΧΡΟΝΗ ΠΑΙΔΕΙΑ</t>
  </si>
  <si>
    <t>ΙΔΙΩΤΙΚΟ ΔΗΜΟΤΙΚΟ ΕΡΜΟΥΠΟΛΗ - ΣΥΡΟΣ - Ο ΑΓΙΟΣ ΓΕΩΡΓΙΟΣ</t>
  </si>
  <si>
    <t>ΙΔΙΩΤΙΚΟ ΔΗΜΟΤΙΚΟ ΑΡΓΟΣ - ΠΡΟΤΥΠΑ ΕΚΠΑΙΔΕΥΤΗΡΙΑ ΑΦΩΝ ΜΑΛΤΕΖΟΥ</t>
  </si>
  <si>
    <t>ΙΔΙΩΤΙΚΟ ΔΗΜΟΤΙΚΟ ΑΡΓΟΣ - ΙΔΙΩΤΙΚΟ ΔΗΜΟΤΙΚΟ ΣΧΟΛΕΙΟ ΑΥΤΕΝΕΡΓΩ</t>
  </si>
  <si>
    <t>ΙΔΙΩΤΙΚΟ ΔΗΜΟΤΙΚΟ ΚΟΡΙΝΘΟΣ - Ο ΜΙΚΡΟΣ ΝΑΥΤΙΛΟΣ</t>
  </si>
  <si>
    <t>ΙΔΙΩΤΙΚΟ ΔΗΜΟΤΙΚΟ ΙΣΘΜΟΣ ΚΟΡΙΝΘΟΥ - ΕΚΠΑΙΔΕΥΤΗΡΙΑ ΑΤΣΟΓΛΟΥ</t>
  </si>
  <si>
    <t>1ο ΙΔΙΩΤΙΚΟ ΔΗΜΟΤΙΚΟ ΙΣΘΜΟΣ ΚΟΡΙΝΘΟΥ - ΑΡΙΣΤΟΤΕΛΕΙΟ ΚΟΡΙΝΘΙΑΚΟ ΕΚΠΑΙΔΕΥΤΗΡΙΟ-ΔΗΜ.ΣΧΟΛΕΙΟ</t>
  </si>
  <si>
    <t>HOMO EDUCANDUS ΑΓΩΓΗ ΔΗΜΟΤΙΚΟ ΙΚΕ</t>
  </si>
  <si>
    <t>ΙΔΙΩΤΙΚΟ ΔΗΜΟΤΙΚΟ ΣΠΑΡΤΗ - ΙΔΙΩΤΙΚΟ ΔΗΜΟΤΙΚΟ ΣΧΟΛΕΙΟ ΙΩΑΝΝΑΣ ΠΟΛΥΧΡΟΝΑΚΟΥ</t>
  </si>
  <si>
    <t>ΙΔΙΩΤΙΚΟ ΔΗΜΟΤΙΚΟ ΚΑΛΑΜΑΤΑ - ΕΚΠΑΙΔΕΥΤΗΡΙΑ ΜΠΟΥΓΑ</t>
  </si>
  <si>
    <t>Τηλέφωνο</t>
  </si>
  <si>
    <t>6947378909</t>
  </si>
  <si>
    <t>2541081520</t>
  </si>
  <si>
    <t>2108169569</t>
  </si>
  <si>
    <t>2102389830</t>
  </si>
  <si>
    <t>2104906305</t>
  </si>
  <si>
    <t>2104410824</t>
  </si>
  <si>
    <t>2104410723</t>
  </si>
  <si>
    <t>2251046222</t>
  </si>
  <si>
    <t>2641024800</t>
  </si>
  <si>
    <t>2634021607</t>
  </si>
  <si>
    <t>2610990350</t>
  </si>
  <si>
    <t>2610224260</t>
  </si>
  <si>
    <t>2651025750</t>
  </si>
  <si>
    <t>2651044113</t>
  </si>
  <si>
    <t>2651052055</t>
  </si>
  <si>
    <t>2410661387</t>
  </si>
  <si>
    <t>2410624403</t>
  </si>
  <si>
    <t>2410660435</t>
  </si>
  <si>
    <t>2410624424</t>
  </si>
  <si>
    <t>2492029113</t>
  </si>
  <si>
    <t>2421047663</t>
  </si>
  <si>
    <t>2421027767</t>
  </si>
  <si>
    <t>2431042766</t>
  </si>
  <si>
    <t>2310675020</t>
  </si>
  <si>
    <t>2310673565</t>
  </si>
  <si>
    <t>2810230379</t>
  </si>
  <si>
    <t>2810320364</t>
  </si>
  <si>
    <t>2821082595</t>
  </si>
  <si>
    <t>2821052626</t>
  </si>
  <si>
    <t>2821066998</t>
  </si>
  <si>
    <t>2241001400</t>
  </si>
  <si>
    <t>2241087747</t>
  </si>
  <si>
    <t>2289028670</t>
  </si>
  <si>
    <t>2281087713</t>
  </si>
  <si>
    <t>2751067656</t>
  </si>
  <si>
    <t>2751066080</t>
  </si>
  <si>
    <t>2741071774</t>
  </si>
  <si>
    <t>2741020079</t>
  </si>
  <si>
    <t>2741072300</t>
  </si>
  <si>
    <t>2741071117</t>
  </si>
  <si>
    <t>2731023113</t>
  </si>
  <si>
    <t>2721092022</t>
  </si>
  <si>
    <t>ΦΑΞ</t>
  </si>
  <si>
    <t>2541081740</t>
  </si>
  <si>
    <t>2108169552</t>
  </si>
  <si>
    <t>2102389840</t>
  </si>
  <si>
    <t>2104410605</t>
  </si>
  <si>
    <t>2104416782</t>
  </si>
  <si>
    <t>2251043666</t>
  </si>
  <si>
    <t>2641024360</t>
  </si>
  <si>
    <t>2634021165</t>
  </si>
  <si>
    <t>2610995688</t>
  </si>
  <si>
    <t>2610275992</t>
  </si>
  <si>
    <t>2651033495</t>
  </si>
  <si>
    <t>2651052044</t>
  </si>
  <si>
    <t>2410661434</t>
  </si>
  <si>
    <t>2410660929</t>
  </si>
  <si>
    <t>2410627531</t>
  </si>
  <si>
    <t>24920</t>
  </si>
  <si>
    <t>2421058919</t>
  </si>
  <si>
    <t>2421027764</t>
  </si>
  <si>
    <t>2310675021</t>
  </si>
  <si>
    <t>2310673928</t>
  </si>
  <si>
    <t>2810231424</t>
  </si>
  <si>
    <t>2810323332</t>
  </si>
  <si>
    <t>2821082594</t>
  </si>
  <si>
    <t>2821055089</t>
  </si>
  <si>
    <t>2821066988</t>
  </si>
  <si>
    <t>2241060751</t>
  </si>
  <si>
    <t>2241087430</t>
  </si>
  <si>
    <t>2289028495</t>
  </si>
  <si>
    <t>2281082208</t>
  </si>
  <si>
    <t>2751067893</t>
  </si>
  <si>
    <t>2751063164</t>
  </si>
  <si>
    <t>2741076097</t>
  </si>
  <si>
    <t>2741085979</t>
  </si>
  <si>
    <t>2741073803</t>
  </si>
  <si>
    <t>2741025200</t>
  </si>
  <si>
    <t>2731021147</t>
  </si>
  <si>
    <t>2721082448</t>
  </si>
  <si>
    <t>e-mail</t>
  </si>
  <si>
    <t>f.filippidis1@gmail.com</t>
  </si>
  <si>
    <t>mail@dim-id-xanth.xan.sch.gr</t>
  </si>
  <si>
    <t>mail@dim-montess.att.sch.gr</t>
  </si>
  <si>
    <t>mail@dim-kyan-stavr-nikaias.att.sch.gr</t>
  </si>
  <si>
    <t>mail@dim-platon.les.sch.gr</t>
  </si>
  <si>
    <t>balaoura7@otenet.gr</t>
  </si>
  <si>
    <t>mail@dim-ekp-panou.ait.sch.gr</t>
  </si>
  <si>
    <t>mail@dim-arsak-patras.ach.sch.gr</t>
  </si>
  <si>
    <t>mail@dim-ell-anagenn.ach.sch.gr</t>
  </si>
  <si>
    <t>info@sxoleio.edu.gr</t>
  </si>
  <si>
    <t>mail@dim-genesis.ioa.sch.gr</t>
  </si>
  <si>
    <t>mail@dim-arsak-ioann.ioa.sch.gr</t>
  </si>
  <si>
    <t>dhmotiko.raptoy@gmail.com</t>
  </si>
  <si>
    <t>mail@dim-dolkou-bakog.lar.sch.gr</t>
  </si>
  <si>
    <t>mail@dim-nmpakog.lar.sch.gr</t>
  </si>
  <si>
    <t>mail@dim-ag-iosif.mag.sch.gr</t>
  </si>
  <si>
    <t>mail@dim-s-scholeio.mag.sch.gr</t>
  </si>
  <si>
    <t>mail@dim-delas.thess.sch.gr</t>
  </si>
  <si>
    <t>mail@dim-frygan.thess.sch.gr</t>
  </si>
  <si>
    <t>mail@2dim-delas.thess.sch.gr</t>
  </si>
  <si>
    <t>mail@dim-pagkrit.ira.sch.gr</t>
  </si>
  <si>
    <t>mail@dim-zanneio.ira.sch.gr</t>
  </si>
  <si>
    <t>mail@dim-nafst.chan.sch.gr</t>
  </si>
  <si>
    <t>mail@dim-mavrom.chan.sch.gr</t>
  </si>
  <si>
    <t>mail@dim-theod.chan.sch.gr</t>
  </si>
  <si>
    <t>mail@dim-rodion.dod.sch.gr</t>
  </si>
  <si>
    <t>mail@dim-kollege-rodou.dod.sch.gr</t>
  </si>
  <si>
    <t>mail@dim-kaps-pelek.kyk.sch.gr</t>
  </si>
  <si>
    <t>mail@dimid-ag-georg.kyk.sch.gr</t>
  </si>
  <si>
    <t>mail@dim-maltezou.arg.sch.gr</t>
  </si>
  <si>
    <t>mail@dim-aytenerg.arg.sch.gr</t>
  </si>
  <si>
    <t>mail@dim-mikr-naftil.kor.sch.gr</t>
  </si>
  <si>
    <t>atsoglou@otenet.gr</t>
  </si>
  <si>
    <t>mail@dim-arkekp.kor.sch.gr</t>
  </si>
  <si>
    <t>Dimotiko@hea.edu.gr</t>
  </si>
  <si>
    <t>mail@dim-polychron.lak.sch.gr</t>
  </si>
  <si>
    <t>mail@dim-bouga.mes.sch.gr</t>
  </si>
  <si>
    <t>Ταχ. Διεύθυνση</t>
  </si>
  <si>
    <t>ΑΝΑΓΝΩΣΤΑΚΗ 3</t>
  </si>
  <si>
    <t>ΕΠ.ΟΔ. ΞΑΝΘΗΣ-ΑΒΔΗΡΩΝ 9</t>
  </si>
  <si>
    <t>ΤΑΤΟΪΟΥ  201</t>
  </si>
  <si>
    <t>Λ. ΦΙΛΑΔΕΛΦΕΙΑΣ  243</t>
  </si>
  <si>
    <t>ΜΥΛΑΣΣΩΝ 18</t>
  </si>
  <si>
    <t>ΘΕΣΣΑΛΙΑΣ 49</t>
  </si>
  <si>
    <t>ΧΡ.ΣΜΥΡΝΗΣ 41</t>
  </si>
  <si>
    <t>ΧΡΥΣΟΜΑΛΛΛΟΥΣΗΣ  4</t>
  </si>
  <si>
    <t>ΨΗΛΟΓΕΦΥΡΟ</t>
  </si>
  <si>
    <t>ΝΑΥΠΑΚΤΟΥ - ΑΝΤΙΡΡΙΟΥ</t>
  </si>
  <si>
    <t>ΓΗΡΟΚΟΜΕΙΟΥ 61</t>
  </si>
  <si>
    <t>ΜΑΡΙΝΟΥ ΑΝΤΥΠΑ 2</t>
  </si>
  <si>
    <t>ΣΤΑΥΡΑΚΙΟΥ 81</t>
  </si>
  <si>
    <t>ΕΠΑΡΧΙΑΚΗ ΟΔΟΣ ΛΟΓΓΑΔΩΝ-ΒΑΣΙΛΙΚΗΣ</t>
  </si>
  <si>
    <t>ΠΕΡΙΦ ΟΔΟΣ ΛΑΡΙΣΑΣ-ΤΡΙΚΑΛΩΝ ΕΡΥΘΡΟΥ ΣΤΑΥΡΟΥ 10</t>
  </si>
  <si>
    <t>ΚΑΡΔΙΤΣΗΣ 21</t>
  </si>
  <si>
    <t>ΚΑΡΔΙΤΣΑΣ 21</t>
  </si>
  <si>
    <t>ΠΕΡΙΦΕΡΕΙΑΚΗ ΙΩΑΝΝΙΝΩΝ ΘΕΟΤΟΚΟΠΟΥΛΟΥ 2</t>
  </si>
  <si>
    <t>ΠΕΡΙΦΕΡΕΙΑΚΗ ΛΑΡΙΣΑΣ ΤΡΙΚΑΛΩΝ</t>
  </si>
  <si>
    <t>ΠΡΩΤΟ ΧΙΛ. ΠΕΡΙΦΕΡΕΙΑΚΗΣ ΤΡΙΚΑΛΩΝ - ΛΑΡΙΣΑ</t>
  </si>
  <si>
    <t>Τύρναβος</t>
  </si>
  <si>
    <t>ΣΠ. ΣΠΥΡΙΔΗ 130</t>
  </si>
  <si>
    <t>ΠΡΟΦΗΤΗ ΗΛΙΑ 12</t>
  </si>
  <si>
    <t>ΔΕΥΤΕΡΟ ΧΜ ΤΡΙΚΑΛΩΝ ΚΑΡΔΙΤΣΑΣ</t>
  </si>
  <si>
    <t>ΠΕΥΚΑ ΘΕΣΣΑΛΟΝΙΚΗΣ</t>
  </si>
  <si>
    <t>ΠΑΝΔΑΡΕΩ 61</t>
  </si>
  <si>
    <t>ΠΙΚΡΟΔΑΦΝΗΣ 38</t>
  </si>
  <si>
    <t>ΟΙΚΙΣΜΟΣ ΣΟΥΔΑΣ</t>
  </si>
  <si>
    <t>ΠΑΠΑΝΑΣΤΑΣΙΟΥ 220</t>
  </si>
  <si>
    <t>ΚΟΡΑΚΙΕΣ ΑΚΡΩΤΗΡΙΟΥ</t>
  </si>
  <si>
    <t>ΗΛΙΑ ΒΕΝΕΖΗ</t>
  </si>
  <si>
    <t>ΡΟΔΟΥ-ΛΙΝΔΟΥ 10</t>
  </si>
  <si>
    <t>ΜΑΡΑΘΙ</t>
  </si>
  <si>
    <t>ΑΝΔΡΕΑ ΚΑΡΓΑ 12-14</t>
  </si>
  <si>
    <t>ΦΛΕΜΙΓΚ 8</t>
  </si>
  <si>
    <t>ΝΟΤΙΟΣ ΠΕΡΙΦΕΡΕΙΑΚΟΣ</t>
  </si>
  <si>
    <t>ΑΙΣΧΥΛΟΥ 2</t>
  </si>
  <si>
    <t>ΓΑΛΟΤΑ ΙΣΘΜΟΥ</t>
  </si>
  <si>
    <t>ΙΣΘΜΟΣ ΚΟΡΙΝΘΟΥ</t>
  </si>
  <si>
    <t>ΓΑΛΟΤΑ ΙΣΘΜΙΑ</t>
  </si>
  <si>
    <t>ΑΛΚΜΑΝΟΣ 1</t>
  </si>
  <si>
    <t>ΠΡΩΤΟΕΛΛΑΔΙΚΟΥ ΜΕΓΑΡΟΥ</t>
  </si>
  <si>
    <t>ΤΚ</t>
  </si>
  <si>
    <t>67064</t>
  </si>
  <si>
    <t>0</t>
  </si>
  <si>
    <t>13677</t>
  </si>
  <si>
    <t>13671</t>
  </si>
  <si>
    <t>18450</t>
  </si>
  <si>
    <t>18863</t>
  </si>
  <si>
    <t>81100</t>
  </si>
  <si>
    <t>30100</t>
  </si>
  <si>
    <t>30300</t>
  </si>
  <si>
    <t>26504</t>
  </si>
  <si>
    <t>26224</t>
  </si>
  <si>
    <t>45500</t>
  </si>
  <si>
    <t>41200</t>
  </si>
  <si>
    <t>41335</t>
  </si>
  <si>
    <t>41500</t>
  </si>
  <si>
    <t>41221</t>
  </si>
  <si>
    <t>40100</t>
  </si>
  <si>
    <t>38221</t>
  </si>
  <si>
    <t>38500</t>
  </si>
  <si>
    <t>42100</t>
  </si>
  <si>
    <t>57010</t>
  </si>
  <si>
    <t>71409</t>
  </si>
  <si>
    <t>73200</t>
  </si>
  <si>
    <t>73100</t>
  </si>
  <si>
    <t>73142</t>
  </si>
  <si>
    <t>85100</t>
  </si>
  <si>
    <t>84600</t>
  </si>
  <si>
    <t>84100</t>
  </si>
  <si>
    <t>21200</t>
  </si>
  <si>
    <t>20100</t>
  </si>
  <si>
    <t>23100</t>
  </si>
  <si>
    <t>24100</t>
  </si>
  <si>
    <t>Ενεργοί Μαθητές</t>
  </si>
  <si>
    <t>Ανενεργοί Μαθητές</t>
  </si>
  <si>
    <t>Α.Μ. Διευθυντή</t>
  </si>
  <si>
    <t>Ονομ/μο Διευθυντή</t>
  </si>
  <si>
    <t>Κωδ. Ειδικότητας</t>
  </si>
  <si>
    <t>Ειδικότητα</t>
  </si>
  <si>
    <t>Κινητό Τηλέφωνο Διευθυντή</t>
  </si>
  <si>
    <t>ΑΦΜ Σχ. Επιτροπής</t>
  </si>
  <si>
    <t>000000000</t>
  </si>
  <si>
    <t>800239951</t>
  </si>
  <si>
    <t>039768364</t>
  </si>
  <si>
    <t>094236196</t>
  </si>
  <si>
    <t>094260031</t>
  </si>
  <si>
    <t>090153025</t>
  </si>
  <si>
    <t>999673391</t>
  </si>
  <si>
    <t>999755520</t>
  </si>
  <si>
    <t>ΔΟΥ Σχ. Επιτροπής</t>
  </si>
  <si>
    <t>ΜΕΣΟΛΟΓΓΙΟΥ</t>
  </si>
  <si>
    <t>ΒΟΛΟΥ Α</t>
  </si>
  <si>
    <t>ΗΡΑΚΛΕΙΟΥ Β</t>
  </si>
  <si>
    <t>Πλησιέστερη Μονάδα άλλης Βαθμίδας</t>
  </si>
  <si>
    <t>Σύνολο Εγγεγραμμένων Μαθητών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</si>
</sst>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9"/>
      <color indexed="63"/>
      <name val="Times New Roman"/>
      <family val="1"/>
    </font>
    <font>
      <sz val="9"/>
      <name val="Times New Roman"/>
      <family val="1"/>
    </font>
    <font>
      <sz val="11"/>
      <color indexed="63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i/>
      <sz val="11"/>
      <color indexed="61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49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6">
    <xf numFmtId="0" fontId="0" fillId="0" borderId="0" xfId="0" applyAlignment="1">
      <alignment/>
    </xf>
    <xf numFmtId="49" fontId="3" fillId="0" borderId="10" xfId="0" applyNumberFormat="1" applyFont="1" applyFill="1" applyBorder="1" applyAlignment="1" applyProtection="1">
      <alignment horizontal="left" vertical="center" wrapText="1" shrinkToFit="1"/>
      <protection/>
    </xf>
    <xf numFmtId="0" fontId="3" fillId="0" borderId="10" xfId="0" applyNumberFormat="1" applyFont="1" applyFill="1" applyBorder="1" applyAlignment="1" applyProtection="1">
      <alignment horizontal="left" vertical="center" wrapText="1" shrinkToFit="1"/>
      <protection/>
    </xf>
    <xf numFmtId="0" fontId="3" fillId="0" borderId="10" xfId="0" applyNumberFormat="1" applyFont="1" applyFill="1" applyBorder="1" applyAlignment="1" applyProtection="1">
      <alignment horizontal="right" vertical="center" wrapText="1" shrinkToFit="1"/>
      <protection/>
    </xf>
    <xf numFmtId="0" fontId="2" fillId="33" borderId="10" xfId="0" applyNumberFormat="1" applyFont="1" applyFill="1" applyBorder="1" applyAlignment="1" applyProtection="1">
      <alignment horizontal="center" vertical="center" wrapText="1" shrinkToFit="1"/>
      <protection/>
    </xf>
    <xf numFmtId="0" fontId="2" fillId="33" borderId="10" xfId="0" applyNumberFormat="1" applyFont="1" applyFill="1" applyBorder="1" applyAlignment="1" applyProtection="1">
      <alignment horizontal="center" vertical="center" wrapText="1" shrinkToFit="1"/>
      <protection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3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08080"/>
      <rgbColor rgb="00A9A9A9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49"/>
  <sheetViews>
    <sheetView tabSelected="1" zoomScalePageLayoutView="0" workbookViewId="0" topLeftCell="N37">
      <selection activeCell="P49" sqref="P49:R49"/>
    </sheetView>
  </sheetViews>
  <sheetFormatPr defaultColWidth="31.421875" defaultRowHeight="31.5" customHeight="1"/>
  <cols>
    <col min="1" max="1" width="22.00390625" style="0" customWidth="1"/>
    <col min="2" max="2" width="22.140625" style="0" customWidth="1"/>
  </cols>
  <sheetData>
    <row r="1" spans="1:28" ht="31.5" customHeight="1">
      <c r="A1" s="4" t="s">
        <v>0</v>
      </c>
      <c r="B1" s="4" t="s">
        <v>11</v>
      </c>
      <c r="C1" s="4" t="s">
        <v>32</v>
      </c>
      <c r="D1" s="4" t="s">
        <v>54</v>
      </c>
      <c r="E1" s="4" t="s">
        <v>76</v>
      </c>
      <c r="F1" s="4" t="s">
        <v>92</v>
      </c>
      <c r="G1" s="4" t="s">
        <v>106</v>
      </c>
      <c r="H1" s="4" t="s">
        <v>108</v>
      </c>
      <c r="I1" s="4" t="s">
        <v>110</v>
      </c>
      <c r="J1" s="4" t="s">
        <v>158</v>
      </c>
      <c r="K1" s="4" t="s">
        <v>206</v>
      </c>
      <c r="L1" s="4" t="s">
        <v>249</v>
      </c>
      <c r="M1" s="4" t="s">
        <v>287</v>
      </c>
      <c r="N1" s="4" t="s">
        <v>325</v>
      </c>
      <c r="O1" s="4" t="s">
        <v>368</v>
      </c>
      <c r="P1" s="4" t="s">
        <v>401</v>
      </c>
      <c r="Q1" s="4" t="s">
        <v>402</v>
      </c>
      <c r="R1" s="4" t="s">
        <v>422</v>
      </c>
      <c r="S1" s="4" t="s">
        <v>403</v>
      </c>
      <c r="T1" s="4" t="s">
        <v>404</v>
      </c>
      <c r="U1" s="4" t="s">
        <v>405</v>
      </c>
      <c r="V1" s="4" t="s">
        <v>406</v>
      </c>
      <c r="W1" s="4" t="s">
        <v>407</v>
      </c>
      <c r="X1" s="4" t="s">
        <v>408</v>
      </c>
      <c r="Y1" s="4" t="s">
        <v>417</v>
      </c>
      <c r="Z1" s="5" t="s">
        <v>421</v>
      </c>
      <c r="AA1" s="5"/>
      <c r="AB1" s="5"/>
    </row>
    <row r="2" spans="1:28" ht="31.5" customHeight="1">
      <c r="A2" s="1" t="s">
        <v>1</v>
      </c>
      <c r="B2" s="1" t="s">
        <v>12</v>
      </c>
      <c r="C2" s="1" t="s">
        <v>33</v>
      </c>
      <c r="D2" s="1" t="s">
        <v>33</v>
      </c>
      <c r="E2" s="1" t="s">
        <v>33</v>
      </c>
      <c r="F2" s="1" t="s">
        <v>33</v>
      </c>
      <c r="G2" s="1" t="s">
        <v>107</v>
      </c>
      <c r="H2" s="1" t="s">
        <v>109</v>
      </c>
      <c r="I2" s="1" t="s">
        <v>111</v>
      </c>
      <c r="J2" s="1" t="s">
        <v>159</v>
      </c>
      <c r="K2" s="1" t="s">
        <v>207</v>
      </c>
      <c r="L2" s="2"/>
      <c r="M2" s="1" t="s">
        <v>288</v>
      </c>
      <c r="N2" s="1" t="s">
        <v>326</v>
      </c>
      <c r="O2" s="2"/>
      <c r="P2" s="3">
        <v>0</v>
      </c>
      <c r="Q2" s="3">
        <v>0</v>
      </c>
      <c r="R2" s="3">
        <f>P2+Q2</f>
        <v>0</v>
      </c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31.5" customHeight="1">
      <c r="A3" s="1" t="s">
        <v>1</v>
      </c>
      <c r="B3" s="1" t="s">
        <v>13</v>
      </c>
      <c r="C3" s="1" t="s">
        <v>34</v>
      </c>
      <c r="D3" s="1" t="s">
        <v>55</v>
      </c>
      <c r="E3" s="1" t="s">
        <v>55</v>
      </c>
      <c r="F3" s="1" t="s">
        <v>55</v>
      </c>
      <c r="G3" s="1" t="s">
        <v>107</v>
      </c>
      <c r="H3" s="1" t="s">
        <v>109</v>
      </c>
      <c r="I3" s="1" t="s">
        <v>112</v>
      </c>
      <c r="J3" s="1" t="s">
        <v>160</v>
      </c>
      <c r="K3" s="1" t="s">
        <v>208</v>
      </c>
      <c r="L3" s="1" t="s">
        <v>250</v>
      </c>
      <c r="M3" s="1" t="s">
        <v>289</v>
      </c>
      <c r="N3" s="1" t="s">
        <v>327</v>
      </c>
      <c r="O3" s="1" t="s">
        <v>369</v>
      </c>
      <c r="P3" s="3">
        <v>60</v>
      </c>
      <c r="Q3" s="3">
        <v>0</v>
      </c>
      <c r="R3" s="3">
        <f aca="true" t="shared" si="0" ref="R3:R48">P3+Q3</f>
        <v>60</v>
      </c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31.5" customHeight="1">
      <c r="A4" s="1" t="s">
        <v>3</v>
      </c>
      <c r="B4" s="1" t="s">
        <v>16</v>
      </c>
      <c r="C4" s="1" t="s">
        <v>37</v>
      </c>
      <c r="D4" s="1" t="s">
        <v>37</v>
      </c>
      <c r="E4" s="2"/>
      <c r="F4" s="1" t="s">
        <v>81</v>
      </c>
      <c r="G4" s="1" t="s">
        <v>107</v>
      </c>
      <c r="H4" s="1" t="s">
        <v>109</v>
      </c>
      <c r="I4" s="1" t="s">
        <v>118</v>
      </c>
      <c r="J4" s="1" t="s">
        <v>166</v>
      </c>
      <c r="K4" s="1" t="s">
        <v>214</v>
      </c>
      <c r="L4" s="1" t="s">
        <v>255</v>
      </c>
      <c r="M4" s="1" t="s">
        <v>292</v>
      </c>
      <c r="N4" s="1" t="s">
        <v>333</v>
      </c>
      <c r="O4" s="1" t="s">
        <v>375</v>
      </c>
      <c r="P4" s="3">
        <v>0</v>
      </c>
      <c r="Q4" s="3">
        <v>0</v>
      </c>
      <c r="R4" s="3">
        <f t="shared" si="0"/>
        <v>0</v>
      </c>
      <c r="S4" s="2"/>
      <c r="T4" s="2"/>
      <c r="U4" s="2"/>
      <c r="V4" s="2"/>
      <c r="W4" s="2"/>
      <c r="X4" s="1" t="s">
        <v>409</v>
      </c>
      <c r="Y4" s="1" t="s">
        <v>81</v>
      </c>
      <c r="Z4" s="2"/>
      <c r="AA4" s="2"/>
      <c r="AB4" s="2"/>
    </row>
    <row r="5" spans="1:28" ht="31.5" customHeight="1">
      <c r="A5" s="1" t="s">
        <v>4</v>
      </c>
      <c r="B5" s="1" t="s">
        <v>17</v>
      </c>
      <c r="C5" s="1" t="s">
        <v>38</v>
      </c>
      <c r="D5" s="1" t="s">
        <v>60</v>
      </c>
      <c r="E5" s="1" t="s">
        <v>60</v>
      </c>
      <c r="F5" s="1" t="s">
        <v>60</v>
      </c>
      <c r="G5" s="1" t="s">
        <v>107</v>
      </c>
      <c r="H5" s="1" t="s">
        <v>109</v>
      </c>
      <c r="I5" s="1" t="s">
        <v>119</v>
      </c>
      <c r="J5" s="1" t="s">
        <v>167</v>
      </c>
      <c r="K5" s="1" t="s">
        <v>215</v>
      </c>
      <c r="L5" s="1" t="s">
        <v>256</v>
      </c>
      <c r="M5" s="1" t="s">
        <v>293</v>
      </c>
      <c r="N5" s="1" t="s">
        <v>334</v>
      </c>
      <c r="O5" s="1" t="s">
        <v>376</v>
      </c>
      <c r="P5" s="3">
        <v>87</v>
      </c>
      <c r="Q5" s="3">
        <v>0</v>
      </c>
      <c r="R5" s="3">
        <f t="shared" si="0"/>
        <v>87</v>
      </c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31.5" customHeight="1">
      <c r="A6" s="1" t="s">
        <v>4</v>
      </c>
      <c r="B6" s="1" t="s">
        <v>17</v>
      </c>
      <c r="C6" s="1" t="s">
        <v>38</v>
      </c>
      <c r="D6" s="1" t="s">
        <v>61</v>
      </c>
      <c r="E6" s="1" t="s">
        <v>82</v>
      </c>
      <c r="F6" s="1" t="s">
        <v>82</v>
      </c>
      <c r="G6" s="1" t="s">
        <v>107</v>
      </c>
      <c r="H6" s="1" t="s">
        <v>109</v>
      </c>
      <c r="I6" s="1" t="s">
        <v>120</v>
      </c>
      <c r="J6" s="1" t="s">
        <v>168</v>
      </c>
      <c r="K6" s="1" t="s">
        <v>216</v>
      </c>
      <c r="L6" s="1" t="s">
        <v>257</v>
      </c>
      <c r="M6" s="1" t="s">
        <v>294</v>
      </c>
      <c r="N6" s="1" t="s">
        <v>335</v>
      </c>
      <c r="O6" s="1" t="s">
        <v>377</v>
      </c>
      <c r="P6" s="3">
        <v>166</v>
      </c>
      <c r="Q6" s="3">
        <v>1</v>
      </c>
      <c r="R6" s="3">
        <f t="shared" si="0"/>
        <v>167</v>
      </c>
      <c r="S6" s="2"/>
      <c r="T6" s="2"/>
      <c r="U6" s="2"/>
      <c r="V6" s="2"/>
      <c r="W6" s="2"/>
      <c r="X6" s="1" t="s">
        <v>410</v>
      </c>
      <c r="Y6" s="1" t="s">
        <v>418</v>
      </c>
      <c r="Z6" s="2"/>
      <c r="AA6" s="2"/>
      <c r="AB6" s="2"/>
    </row>
    <row r="7" spans="1:28" ht="31.5" customHeight="1">
      <c r="A7" s="1" t="s">
        <v>4</v>
      </c>
      <c r="B7" s="1" t="s">
        <v>18</v>
      </c>
      <c r="C7" s="1" t="s">
        <v>39</v>
      </c>
      <c r="D7" s="1" t="s">
        <v>62</v>
      </c>
      <c r="E7" s="1" t="s">
        <v>62</v>
      </c>
      <c r="F7" s="1" t="s">
        <v>93</v>
      </c>
      <c r="G7" s="1" t="s">
        <v>107</v>
      </c>
      <c r="H7" s="1" t="s">
        <v>109</v>
      </c>
      <c r="I7" s="1" t="s">
        <v>121</v>
      </c>
      <c r="J7" s="1" t="s">
        <v>169</v>
      </c>
      <c r="K7" s="1" t="s">
        <v>217</v>
      </c>
      <c r="L7" s="1" t="s">
        <v>258</v>
      </c>
      <c r="M7" s="1" t="s">
        <v>295</v>
      </c>
      <c r="N7" s="1" t="s">
        <v>57</v>
      </c>
      <c r="O7" s="1" t="s">
        <v>378</v>
      </c>
      <c r="P7" s="3">
        <v>0</v>
      </c>
      <c r="Q7" s="3">
        <v>0</v>
      </c>
      <c r="R7" s="3">
        <f t="shared" si="0"/>
        <v>0</v>
      </c>
      <c r="S7" s="2"/>
      <c r="T7" s="2"/>
      <c r="U7" s="2"/>
      <c r="V7" s="2"/>
      <c r="W7" s="2"/>
      <c r="X7" s="1"/>
      <c r="Y7" s="2"/>
      <c r="Z7" s="2"/>
      <c r="AA7" s="2"/>
      <c r="AB7" s="2"/>
    </row>
    <row r="8" spans="1:28" ht="31.5" customHeight="1">
      <c r="A8" s="1" t="s">
        <v>4</v>
      </c>
      <c r="B8" s="1" t="s">
        <v>18</v>
      </c>
      <c r="C8" s="2"/>
      <c r="D8" s="2"/>
      <c r="E8" s="1" t="s">
        <v>62</v>
      </c>
      <c r="F8" s="2"/>
      <c r="G8" s="1" t="s">
        <v>107</v>
      </c>
      <c r="H8" s="1" t="s">
        <v>109</v>
      </c>
      <c r="I8" s="1" t="s">
        <v>122</v>
      </c>
      <c r="J8" s="1" t="s">
        <v>170</v>
      </c>
      <c r="K8" s="1" t="s">
        <v>218</v>
      </c>
      <c r="L8" s="1" t="s">
        <v>259</v>
      </c>
      <c r="M8" s="1" t="s">
        <v>296</v>
      </c>
      <c r="N8" s="1" t="s">
        <v>336</v>
      </c>
      <c r="O8" s="1" t="s">
        <v>379</v>
      </c>
      <c r="P8" s="3">
        <v>0</v>
      </c>
      <c r="Q8" s="3">
        <v>0</v>
      </c>
      <c r="R8" s="3">
        <f t="shared" si="0"/>
        <v>0</v>
      </c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31.5" customHeight="1">
      <c r="A9" s="1" t="s">
        <v>5</v>
      </c>
      <c r="B9" s="1" t="s">
        <v>19</v>
      </c>
      <c r="C9" s="1" t="s">
        <v>40</v>
      </c>
      <c r="D9" s="1" t="s">
        <v>63</v>
      </c>
      <c r="E9" s="1" t="s">
        <v>63</v>
      </c>
      <c r="F9" s="1" t="s">
        <v>94</v>
      </c>
      <c r="G9" s="1" t="s">
        <v>107</v>
      </c>
      <c r="H9" s="1" t="s">
        <v>109</v>
      </c>
      <c r="I9" s="1" t="s">
        <v>123</v>
      </c>
      <c r="J9" s="1" t="s">
        <v>171</v>
      </c>
      <c r="K9" s="1" t="s">
        <v>219</v>
      </c>
      <c r="L9" s="1" t="s">
        <v>260</v>
      </c>
      <c r="M9" s="1" t="s">
        <v>297</v>
      </c>
      <c r="N9" s="1" t="s">
        <v>337</v>
      </c>
      <c r="O9" s="1" t="s">
        <v>380</v>
      </c>
      <c r="P9" s="3">
        <v>10</v>
      </c>
      <c r="Q9" s="3">
        <v>0</v>
      </c>
      <c r="R9" s="3">
        <f t="shared" si="0"/>
        <v>10</v>
      </c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31.5" customHeight="1">
      <c r="A10" s="1" t="s">
        <v>5</v>
      </c>
      <c r="B10" s="1" t="s">
        <v>19</v>
      </c>
      <c r="C10" s="1" t="s">
        <v>40</v>
      </c>
      <c r="D10" s="1" t="s">
        <v>64</v>
      </c>
      <c r="E10" s="1" t="s">
        <v>64</v>
      </c>
      <c r="F10" s="1" t="s">
        <v>64</v>
      </c>
      <c r="G10" s="1" t="s">
        <v>107</v>
      </c>
      <c r="H10" s="1" t="s">
        <v>109</v>
      </c>
      <c r="I10" s="1" t="s">
        <v>124</v>
      </c>
      <c r="J10" s="1" t="s">
        <v>172</v>
      </c>
      <c r="K10" s="1" t="s">
        <v>220</v>
      </c>
      <c r="L10" s="1" t="s">
        <v>220</v>
      </c>
      <c r="M10" s="1" t="s">
        <v>298</v>
      </c>
      <c r="N10" s="1" t="s">
        <v>338</v>
      </c>
      <c r="O10" s="1" t="s">
        <v>380</v>
      </c>
      <c r="P10" s="3">
        <v>0</v>
      </c>
      <c r="Q10" s="3">
        <v>0</v>
      </c>
      <c r="R10" s="3">
        <f t="shared" si="0"/>
        <v>0</v>
      </c>
      <c r="S10" s="2"/>
      <c r="T10" s="2"/>
      <c r="U10" s="2"/>
      <c r="V10" s="2"/>
      <c r="W10" s="2"/>
      <c r="X10" s="1"/>
      <c r="Y10" s="2"/>
      <c r="Z10" s="2"/>
      <c r="AA10" s="2"/>
      <c r="AB10" s="2"/>
    </row>
    <row r="11" spans="1:28" ht="31.5" customHeight="1">
      <c r="A11" s="1" t="s">
        <v>5</v>
      </c>
      <c r="B11" s="1" t="s">
        <v>19</v>
      </c>
      <c r="C11" s="1" t="s">
        <v>40</v>
      </c>
      <c r="D11" s="1" t="s">
        <v>64</v>
      </c>
      <c r="E11" s="1" t="s">
        <v>64</v>
      </c>
      <c r="F11" s="1" t="s">
        <v>64</v>
      </c>
      <c r="G11" s="1" t="s">
        <v>107</v>
      </c>
      <c r="H11" s="1" t="s">
        <v>109</v>
      </c>
      <c r="I11" s="1" t="s">
        <v>125</v>
      </c>
      <c r="J11" s="1" t="s">
        <v>173</v>
      </c>
      <c r="K11" s="2"/>
      <c r="L11" s="2"/>
      <c r="M11" s="2"/>
      <c r="N11" s="1"/>
      <c r="O11" s="1" t="s">
        <v>370</v>
      </c>
      <c r="P11" s="3">
        <v>0</v>
      </c>
      <c r="Q11" s="3">
        <v>0</v>
      </c>
      <c r="R11" s="3">
        <f t="shared" si="0"/>
        <v>0</v>
      </c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31.5" customHeight="1">
      <c r="A12" s="1" t="s">
        <v>5</v>
      </c>
      <c r="B12" s="1" t="s">
        <v>19</v>
      </c>
      <c r="C12" s="1" t="s">
        <v>40</v>
      </c>
      <c r="D12" s="1" t="s">
        <v>65</v>
      </c>
      <c r="E12" s="1" t="s">
        <v>83</v>
      </c>
      <c r="F12" s="1" t="s">
        <v>78</v>
      </c>
      <c r="G12" s="1" t="s">
        <v>107</v>
      </c>
      <c r="H12" s="1" t="s">
        <v>109</v>
      </c>
      <c r="I12" s="1" t="s">
        <v>126</v>
      </c>
      <c r="J12" s="1" t="s">
        <v>174</v>
      </c>
      <c r="K12" s="1" t="s">
        <v>221</v>
      </c>
      <c r="L12" s="1" t="s">
        <v>261</v>
      </c>
      <c r="M12" s="1" t="s">
        <v>299</v>
      </c>
      <c r="N12" s="1" t="s">
        <v>339</v>
      </c>
      <c r="O12" s="1" t="s">
        <v>380</v>
      </c>
      <c r="P12" s="3">
        <v>0</v>
      </c>
      <c r="Q12" s="3">
        <v>0</v>
      </c>
      <c r="R12" s="3">
        <f t="shared" si="0"/>
        <v>0</v>
      </c>
      <c r="S12" s="2"/>
      <c r="T12" s="2"/>
      <c r="U12" s="2"/>
      <c r="V12" s="2"/>
      <c r="W12" s="2"/>
      <c r="X12" s="1"/>
      <c r="Y12" s="2"/>
      <c r="Z12" s="2"/>
      <c r="AA12" s="2"/>
      <c r="AB12" s="2"/>
    </row>
    <row r="13" spans="1:28" ht="31.5" customHeight="1">
      <c r="A13" s="1" t="s">
        <v>5</v>
      </c>
      <c r="B13" s="1" t="s">
        <v>19</v>
      </c>
      <c r="C13" s="2"/>
      <c r="D13" s="2"/>
      <c r="E13" s="2"/>
      <c r="F13" s="2"/>
      <c r="G13" s="1" t="s">
        <v>107</v>
      </c>
      <c r="H13" s="1" t="s">
        <v>109</v>
      </c>
      <c r="I13" s="1" t="s">
        <v>127</v>
      </c>
      <c r="J13" s="1" t="s">
        <v>175</v>
      </c>
      <c r="K13" s="2"/>
      <c r="L13" s="2"/>
      <c r="M13" s="2"/>
      <c r="N13" s="1" t="s">
        <v>338</v>
      </c>
      <c r="O13" s="2"/>
      <c r="P13" s="3">
        <v>0</v>
      </c>
      <c r="Q13" s="3">
        <v>0</v>
      </c>
      <c r="R13" s="3">
        <f t="shared" si="0"/>
        <v>0</v>
      </c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31.5" customHeight="1">
      <c r="A14" s="1" t="s">
        <v>6</v>
      </c>
      <c r="B14" s="1" t="s">
        <v>20</v>
      </c>
      <c r="C14" s="1" t="s">
        <v>41</v>
      </c>
      <c r="D14" s="1" t="s">
        <v>66</v>
      </c>
      <c r="E14" s="2"/>
      <c r="F14" s="1" t="s">
        <v>95</v>
      </c>
      <c r="G14" s="1" t="s">
        <v>107</v>
      </c>
      <c r="H14" s="1" t="s">
        <v>109</v>
      </c>
      <c r="I14" s="1" t="s">
        <v>128</v>
      </c>
      <c r="J14" s="1" t="s">
        <v>176</v>
      </c>
      <c r="K14" s="1" t="s">
        <v>222</v>
      </c>
      <c r="L14" s="1" t="s">
        <v>262</v>
      </c>
      <c r="M14" s="1"/>
      <c r="N14" s="1" t="s">
        <v>340</v>
      </c>
      <c r="O14" s="1" t="s">
        <v>381</v>
      </c>
      <c r="P14" s="3">
        <v>0</v>
      </c>
      <c r="Q14" s="3">
        <v>0</v>
      </c>
      <c r="R14" s="3">
        <f t="shared" si="0"/>
        <v>0</v>
      </c>
      <c r="S14" s="2"/>
      <c r="T14" s="2"/>
      <c r="U14" s="2"/>
      <c r="V14" s="2"/>
      <c r="W14" s="2"/>
      <c r="X14" s="1"/>
      <c r="Y14" s="2"/>
      <c r="Z14" s="2"/>
      <c r="AA14" s="2"/>
      <c r="AB14" s="2"/>
    </row>
    <row r="15" spans="1:28" ht="31.5" customHeight="1">
      <c r="A15" s="1" t="s">
        <v>6</v>
      </c>
      <c r="B15" s="1" t="s">
        <v>20</v>
      </c>
      <c r="C15" s="1" t="s">
        <v>41</v>
      </c>
      <c r="D15" s="1" t="s">
        <v>66</v>
      </c>
      <c r="E15" s="1" t="s">
        <v>66</v>
      </c>
      <c r="F15" s="1" t="s">
        <v>96</v>
      </c>
      <c r="G15" s="1" t="s">
        <v>107</v>
      </c>
      <c r="H15" s="1" t="s">
        <v>109</v>
      </c>
      <c r="I15" s="1" t="s">
        <v>129</v>
      </c>
      <c r="J15" s="1" t="s">
        <v>177</v>
      </c>
      <c r="K15" s="1" t="s">
        <v>223</v>
      </c>
      <c r="L15" s="1" t="s">
        <v>223</v>
      </c>
      <c r="M15" s="1" t="s">
        <v>300</v>
      </c>
      <c r="N15" s="1" t="s">
        <v>342</v>
      </c>
      <c r="O15" s="1" t="s">
        <v>382</v>
      </c>
      <c r="P15" s="3">
        <v>288</v>
      </c>
      <c r="Q15" s="3">
        <v>0</v>
      </c>
      <c r="R15" s="3">
        <f t="shared" si="0"/>
        <v>288</v>
      </c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31.5" customHeight="1">
      <c r="A16" s="1" t="s">
        <v>6</v>
      </c>
      <c r="B16" s="1" t="s">
        <v>20</v>
      </c>
      <c r="C16" s="1" t="s">
        <v>41</v>
      </c>
      <c r="D16" s="1" t="s">
        <v>66</v>
      </c>
      <c r="E16" s="2"/>
      <c r="F16" s="1" t="s">
        <v>95</v>
      </c>
      <c r="G16" s="1" t="s">
        <v>107</v>
      </c>
      <c r="H16" s="1" t="s">
        <v>109</v>
      </c>
      <c r="I16" s="1" t="s">
        <v>130</v>
      </c>
      <c r="J16" s="1" t="s">
        <v>178</v>
      </c>
      <c r="K16" s="1" t="s">
        <v>223</v>
      </c>
      <c r="L16" s="1" t="s">
        <v>223</v>
      </c>
      <c r="M16" s="1"/>
      <c r="N16" s="1" t="s">
        <v>341</v>
      </c>
      <c r="O16" s="1" t="s">
        <v>382</v>
      </c>
      <c r="P16" s="3">
        <v>0</v>
      </c>
      <c r="Q16" s="3">
        <v>0</v>
      </c>
      <c r="R16" s="3">
        <f t="shared" si="0"/>
        <v>0</v>
      </c>
      <c r="S16" s="2"/>
      <c r="T16" s="2"/>
      <c r="U16" s="2"/>
      <c r="V16" s="2"/>
      <c r="W16" s="2"/>
      <c r="X16" s="1"/>
      <c r="Y16" s="2"/>
      <c r="Z16" s="2"/>
      <c r="AA16" s="2"/>
      <c r="AB16" s="2"/>
    </row>
    <row r="17" spans="1:28" ht="31.5" customHeight="1">
      <c r="A17" s="1" t="s">
        <v>6</v>
      </c>
      <c r="B17" s="1" t="s">
        <v>20</v>
      </c>
      <c r="C17" s="1" t="s">
        <v>41</v>
      </c>
      <c r="D17" s="1" t="s">
        <v>66</v>
      </c>
      <c r="E17" s="2"/>
      <c r="F17" s="1" t="s">
        <v>95</v>
      </c>
      <c r="G17" s="1" t="s">
        <v>107</v>
      </c>
      <c r="H17" s="1" t="s">
        <v>109</v>
      </c>
      <c r="I17" s="1" t="s">
        <v>131</v>
      </c>
      <c r="J17" s="1" t="s">
        <v>179</v>
      </c>
      <c r="K17" s="1" t="s">
        <v>224</v>
      </c>
      <c r="L17" s="1" t="s">
        <v>263</v>
      </c>
      <c r="M17" s="1"/>
      <c r="N17" s="1" t="s">
        <v>343</v>
      </c>
      <c r="O17" s="1" t="s">
        <v>384</v>
      </c>
      <c r="P17" s="3">
        <v>0</v>
      </c>
      <c r="Q17" s="3">
        <v>0</v>
      </c>
      <c r="R17" s="3">
        <f t="shared" si="0"/>
        <v>0</v>
      </c>
      <c r="S17" s="2"/>
      <c r="T17" s="2"/>
      <c r="U17" s="2"/>
      <c r="V17" s="2"/>
      <c r="W17" s="2"/>
      <c r="X17" s="1"/>
      <c r="Y17" s="2"/>
      <c r="Z17" s="2"/>
      <c r="AA17" s="2"/>
      <c r="AB17" s="2"/>
    </row>
    <row r="18" spans="1:28" ht="31.5" customHeight="1">
      <c r="A18" s="1" t="s">
        <v>6</v>
      </c>
      <c r="B18" s="1" t="s">
        <v>20</v>
      </c>
      <c r="C18" s="1" t="s">
        <v>41</v>
      </c>
      <c r="D18" s="1" t="s">
        <v>66</v>
      </c>
      <c r="E18" s="1" t="s">
        <v>66</v>
      </c>
      <c r="F18" s="1" t="s">
        <v>97</v>
      </c>
      <c r="G18" s="1" t="s">
        <v>107</v>
      </c>
      <c r="H18" s="1" t="s">
        <v>109</v>
      </c>
      <c r="I18" s="1" t="s">
        <v>132</v>
      </c>
      <c r="J18" s="1" t="s">
        <v>180</v>
      </c>
      <c r="K18" s="1" t="s">
        <v>225</v>
      </c>
      <c r="L18" s="1" t="s">
        <v>264</v>
      </c>
      <c r="M18" s="1" t="s">
        <v>301</v>
      </c>
      <c r="N18" s="1" t="s">
        <v>344</v>
      </c>
      <c r="O18" s="1" t="s">
        <v>383</v>
      </c>
      <c r="P18" s="3">
        <v>142</v>
      </c>
      <c r="Q18" s="3">
        <v>0</v>
      </c>
      <c r="R18" s="3">
        <f t="shared" si="0"/>
        <v>142</v>
      </c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31.5" customHeight="1">
      <c r="A19" s="1" t="s">
        <v>6</v>
      </c>
      <c r="B19" s="1" t="s">
        <v>20</v>
      </c>
      <c r="C19" s="1" t="s">
        <v>41</v>
      </c>
      <c r="D19" s="1" t="s">
        <v>66</v>
      </c>
      <c r="E19" s="1" t="s">
        <v>66</v>
      </c>
      <c r="F19" s="1" t="s">
        <v>96</v>
      </c>
      <c r="G19" s="1" t="s">
        <v>107</v>
      </c>
      <c r="H19" s="1" t="s">
        <v>109</v>
      </c>
      <c r="I19" s="1" t="s">
        <v>133</v>
      </c>
      <c r="J19" s="1" t="s">
        <v>181</v>
      </c>
      <c r="K19" s="1" t="s">
        <v>225</v>
      </c>
      <c r="L19" s="1" t="s">
        <v>264</v>
      </c>
      <c r="M19" s="1" t="s">
        <v>302</v>
      </c>
      <c r="N19" s="1" t="s">
        <v>345</v>
      </c>
      <c r="O19" s="1" t="s">
        <v>383</v>
      </c>
      <c r="P19" s="3">
        <v>207</v>
      </c>
      <c r="Q19" s="3">
        <v>0</v>
      </c>
      <c r="R19" s="3">
        <f t="shared" si="0"/>
        <v>207</v>
      </c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31.5" customHeight="1">
      <c r="A20" s="1" t="s">
        <v>6</v>
      </c>
      <c r="B20" s="1" t="s">
        <v>20</v>
      </c>
      <c r="C20" s="2"/>
      <c r="D20" s="2"/>
      <c r="E20" s="1" t="s">
        <v>84</v>
      </c>
      <c r="F20" s="2"/>
      <c r="G20" s="1" t="s">
        <v>107</v>
      </c>
      <c r="H20" s="1" t="s">
        <v>109</v>
      </c>
      <c r="I20" s="1" t="s">
        <v>134</v>
      </c>
      <c r="J20" s="1" t="s">
        <v>182</v>
      </c>
      <c r="K20" s="1" t="s">
        <v>226</v>
      </c>
      <c r="L20" s="1" t="s">
        <v>265</v>
      </c>
      <c r="M20" s="2"/>
      <c r="N20" s="1" t="s">
        <v>346</v>
      </c>
      <c r="O20" s="1" t="s">
        <v>385</v>
      </c>
      <c r="P20" s="3">
        <v>0</v>
      </c>
      <c r="Q20" s="3">
        <v>0</v>
      </c>
      <c r="R20" s="3">
        <f t="shared" si="0"/>
        <v>0</v>
      </c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31.5" customHeight="1">
      <c r="A21" s="1" t="s">
        <v>6</v>
      </c>
      <c r="B21" s="1" t="s">
        <v>21</v>
      </c>
      <c r="C21" s="1" t="s">
        <v>42</v>
      </c>
      <c r="D21" s="1" t="s">
        <v>67</v>
      </c>
      <c r="E21" s="1" t="s">
        <v>67</v>
      </c>
      <c r="F21" s="1" t="s">
        <v>67</v>
      </c>
      <c r="G21" s="1" t="s">
        <v>107</v>
      </c>
      <c r="H21" s="1" t="s">
        <v>109</v>
      </c>
      <c r="I21" s="1" t="s">
        <v>135</v>
      </c>
      <c r="J21" s="1" t="s">
        <v>183</v>
      </c>
      <c r="K21" s="1" t="s">
        <v>227</v>
      </c>
      <c r="L21" s="1" t="s">
        <v>266</v>
      </c>
      <c r="M21" s="1" t="s">
        <v>303</v>
      </c>
      <c r="N21" s="1" t="s">
        <v>347</v>
      </c>
      <c r="O21" s="1" t="s">
        <v>386</v>
      </c>
      <c r="P21" s="3">
        <v>181</v>
      </c>
      <c r="Q21" s="3">
        <v>0</v>
      </c>
      <c r="R21" s="3">
        <f t="shared" si="0"/>
        <v>181</v>
      </c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31.5" customHeight="1">
      <c r="A22" s="1" t="s">
        <v>6</v>
      </c>
      <c r="B22" s="1" t="s">
        <v>21</v>
      </c>
      <c r="C22" s="1" t="s">
        <v>42</v>
      </c>
      <c r="D22" s="1" t="s">
        <v>67</v>
      </c>
      <c r="E22" s="1" t="s">
        <v>85</v>
      </c>
      <c r="F22" s="1" t="s">
        <v>98</v>
      </c>
      <c r="G22" s="1" t="s">
        <v>107</v>
      </c>
      <c r="H22" s="1" t="s">
        <v>109</v>
      </c>
      <c r="I22" s="1" t="s">
        <v>136</v>
      </c>
      <c r="J22" s="1" t="s">
        <v>184</v>
      </c>
      <c r="K22" s="1" t="s">
        <v>228</v>
      </c>
      <c r="L22" s="1" t="s">
        <v>267</v>
      </c>
      <c r="M22" s="1" t="s">
        <v>304</v>
      </c>
      <c r="N22" s="1" t="s">
        <v>348</v>
      </c>
      <c r="O22" s="1" t="s">
        <v>387</v>
      </c>
      <c r="P22" s="3">
        <v>34</v>
      </c>
      <c r="Q22" s="3">
        <v>0</v>
      </c>
      <c r="R22" s="3">
        <f t="shared" si="0"/>
        <v>34</v>
      </c>
      <c r="S22" s="2"/>
      <c r="T22" s="2"/>
      <c r="U22" s="2"/>
      <c r="V22" s="2"/>
      <c r="W22" s="2"/>
      <c r="X22" s="1" t="s">
        <v>411</v>
      </c>
      <c r="Y22" s="1" t="s">
        <v>419</v>
      </c>
      <c r="Z22" s="2"/>
      <c r="AA22" s="2"/>
      <c r="AB22" s="2"/>
    </row>
    <row r="23" spans="1:28" ht="31.5" customHeight="1">
      <c r="A23" s="1" t="s">
        <v>6</v>
      </c>
      <c r="B23" s="1" t="s">
        <v>22</v>
      </c>
      <c r="C23" s="1" t="s">
        <v>43</v>
      </c>
      <c r="D23" s="1" t="s">
        <v>68</v>
      </c>
      <c r="E23" s="1" t="s">
        <v>68</v>
      </c>
      <c r="F23" s="1" t="s">
        <v>68</v>
      </c>
      <c r="G23" s="1" t="s">
        <v>107</v>
      </c>
      <c r="H23" s="1" t="s">
        <v>109</v>
      </c>
      <c r="I23" s="1" t="s">
        <v>137</v>
      </c>
      <c r="J23" s="1" t="s">
        <v>185</v>
      </c>
      <c r="K23" s="1" t="s">
        <v>229</v>
      </c>
      <c r="L23" s="2"/>
      <c r="M23" s="2"/>
      <c r="N23" s="1" t="s">
        <v>349</v>
      </c>
      <c r="O23" s="1" t="s">
        <v>388</v>
      </c>
      <c r="P23" s="3">
        <v>0</v>
      </c>
      <c r="Q23" s="3">
        <v>0</v>
      </c>
      <c r="R23" s="3">
        <f t="shared" si="0"/>
        <v>0</v>
      </c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31.5" customHeight="1">
      <c r="A24" s="1" t="s">
        <v>8</v>
      </c>
      <c r="B24" s="1" t="s">
        <v>24</v>
      </c>
      <c r="C24" s="1" t="s">
        <v>45</v>
      </c>
      <c r="D24" s="1" t="s">
        <v>45</v>
      </c>
      <c r="E24" s="1" t="s">
        <v>45</v>
      </c>
      <c r="F24" s="1" t="s">
        <v>99</v>
      </c>
      <c r="G24" s="1" t="s">
        <v>107</v>
      </c>
      <c r="H24" s="1" t="s">
        <v>109</v>
      </c>
      <c r="I24" s="1" t="s">
        <v>141</v>
      </c>
      <c r="J24" s="1" t="s">
        <v>189</v>
      </c>
      <c r="K24" s="1" t="s">
        <v>232</v>
      </c>
      <c r="L24" s="1" t="s">
        <v>270</v>
      </c>
      <c r="M24" s="1" t="s">
        <v>308</v>
      </c>
      <c r="N24" s="1" t="s">
        <v>351</v>
      </c>
      <c r="O24" s="1" t="s">
        <v>390</v>
      </c>
      <c r="P24" s="3">
        <v>8</v>
      </c>
      <c r="Q24" s="3">
        <v>0</v>
      </c>
      <c r="R24" s="3">
        <f t="shared" si="0"/>
        <v>8</v>
      </c>
      <c r="S24" s="2"/>
      <c r="T24" s="2"/>
      <c r="U24" s="2"/>
      <c r="V24" s="2"/>
      <c r="W24" s="2"/>
      <c r="X24" s="1" t="s">
        <v>412</v>
      </c>
      <c r="Y24" s="1" t="s">
        <v>420</v>
      </c>
      <c r="Z24" s="2"/>
      <c r="AA24" s="2"/>
      <c r="AB24" s="2"/>
    </row>
    <row r="25" spans="1:28" ht="31.5" customHeight="1">
      <c r="A25" s="1" t="s">
        <v>8</v>
      </c>
      <c r="B25" s="1" t="s">
        <v>24</v>
      </c>
      <c r="C25" s="1" t="s">
        <v>45</v>
      </c>
      <c r="D25" s="1" t="s">
        <v>45</v>
      </c>
      <c r="E25" s="1" t="s">
        <v>45</v>
      </c>
      <c r="F25" s="1" t="s">
        <v>100</v>
      </c>
      <c r="G25" s="1" t="s">
        <v>107</v>
      </c>
      <c r="H25" s="1" t="s">
        <v>109</v>
      </c>
      <c r="I25" s="1" t="s">
        <v>142</v>
      </c>
      <c r="J25" s="1" t="s">
        <v>190</v>
      </c>
      <c r="K25" s="1" t="s">
        <v>233</v>
      </c>
      <c r="L25" s="1" t="s">
        <v>271</v>
      </c>
      <c r="M25" s="1" t="s">
        <v>309</v>
      </c>
      <c r="N25" s="1" t="s">
        <v>352</v>
      </c>
      <c r="O25" s="1" t="s">
        <v>390</v>
      </c>
      <c r="P25" s="3">
        <v>96</v>
      </c>
      <c r="Q25" s="3">
        <v>0</v>
      </c>
      <c r="R25" s="3">
        <f t="shared" si="0"/>
        <v>96</v>
      </c>
      <c r="S25" s="2"/>
      <c r="T25" s="2"/>
      <c r="U25" s="2"/>
      <c r="V25" s="2"/>
      <c r="W25" s="2"/>
      <c r="X25" s="1" t="s">
        <v>413</v>
      </c>
      <c r="Y25" s="1" t="s">
        <v>420</v>
      </c>
      <c r="Z25" s="2"/>
      <c r="AA25" s="2"/>
      <c r="AB25" s="2"/>
    </row>
    <row r="26" spans="1:28" ht="31.5" customHeight="1">
      <c r="A26" s="1" t="s">
        <v>8</v>
      </c>
      <c r="B26" s="1" t="s">
        <v>25</v>
      </c>
      <c r="C26" s="1" t="s">
        <v>46</v>
      </c>
      <c r="D26" s="1" t="s">
        <v>46</v>
      </c>
      <c r="E26" s="1" t="s">
        <v>46</v>
      </c>
      <c r="F26" s="1" t="s">
        <v>46</v>
      </c>
      <c r="G26" s="1" t="s">
        <v>107</v>
      </c>
      <c r="H26" s="1" t="s">
        <v>109</v>
      </c>
      <c r="I26" s="1" t="s">
        <v>143</v>
      </c>
      <c r="J26" s="1" t="s">
        <v>191</v>
      </c>
      <c r="K26" s="1" t="s">
        <v>234</v>
      </c>
      <c r="L26" s="1" t="s">
        <v>272</v>
      </c>
      <c r="M26" s="1" t="s">
        <v>310</v>
      </c>
      <c r="N26" s="1" t="s">
        <v>353</v>
      </c>
      <c r="O26" s="1" t="s">
        <v>391</v>
      </c>
      <c r="P26" s="3">
        <v>0</v>
      </c>
      <c r="Q26" s="3">
        <v>0</v>
      </c>
      <c r="R26" s="3">
        <f t="shared" si="0"/>
        <v>0</v>
      </c>
      <c r="S26" s="2"/>
      <c r="T26" s="2"/>
      <c r="U26" s="2"/>
      <c r="V26" s="2"/>
      <c r="W26" s="2"/>
      <c r="X26" s="1" t="s">
        <v>414</v>
      </c>
      <c r="Y26" s="1" t="s">
        <v>77</v>
      </c>
      <c r="Z26" s="2"/>
      <c r="AA26" s="2"/>
      <c r="AB26" s="2"/>
    </row>
    <row r="27" spans="1:28" ht="31.5" customHeight="1">
      <c r="A27" s="1" t="s">
        <v>8</v>
      </c>
      <c r="B27" s="1" t="s">
        <v>25</v>
      </c>
      <c r="C27" s="1" t="s">
        <v>46</v>
      </c>
      <c r="D27" s="1" t="s">
        <v>46</v>
      </c>
      <c r="E27" s="2"/>
      <c r="F27" s="1" t="s">
        <v>46</v>
      </c>
      <c r="G27" s="1" t="s">
        <v>107</v>
      </c>
      <c r="H27" s="1" t="s">
        <v>109</v>
      </c>
      <c r="I27" s="1" t="s">
        <v>144</v>
      </c>
      <c r="J27" s="1" t="s">
        <v>192</v>
      </c>
      <c r="K27" s="1" t="s">
        <v>235</v>
      </c>
      <c r="L27" s="1" t="s">
        <v>273</v>
      </c>
      <c r="M27" s="1" t="s">
        <v>311</v>
      </c>
      <c r="N27" s="1" t="s">
        <v>354</v>
      </c>
      <c r="O27" s="1" t="s">
        <v>392</v>
      </c>
      <c r="P27" s="3">
        <v>0</v>
      </c>
      <c r="Q27" s="3">
        <v>0</v>
      </c>
      <c r="R27" s="3">
        <f t="shared" si="0"/>
        <v>0</v>
      </c>
      <c r="S27" s="2"/>
      <c r="T27" s="2"/>
      <c r="U27" s="2"/>
      <c r="V27" s="2"/>
      <c r="W27" s="2"/>
      <c r="X27" s="1"/>
      <c r="Y27" s="2"/>
      <c r="Z27" s="2"/>
      <c r="AA27" s="2"/>
      <c r="AB27" s="2"/>
    </row>
    <row r="28" spans="1:28" ht="31.5" customHeight="1">
      <c r="A28" s="1" t="s">
        <v>8</v>
      </c>
      <c r="B28" s="1" t="s">
        <v>25</v>
      </c>
      <c r="C28" s="1" t="s">
        <v>46</v>
      </c>
      <c r="D28" s="1" t="s">
        <v>46</v>
      </c>
      <c r="E28" s="1" t="s">
        <v>46</v>
      </c>
      <c r="F28" s="1" t="s">
        <v>46</v>
      </c>
      <c r="G28" s="1" t="s">
        <v>107</v>
      </c>
      <c r="H28" s="1" t="s">
        <v>109</v>
      </c>
      <c r="I28" s="1" t="s">
        <v>145</v>
      </c>
      <c r="J28" s="1" t="s">
        <v>193</v>
      </c>
      <c r="K28" s="1" t="s">
        <v>236</v>
      </c>
      <c r="L28" s="1" t="s">
        <v>274</v>
      </c>
      <c r="M28" s="1" t="s">
        <v>312</v>
      </c>
      <c r="N28" s="1" t="s">
        <v>355</v>
      </c>
      <c r="O28" s="1" t="s">
        <v>393</v>
      </c>
      <c r="P28" s="3">
        <v>93</v>
      </c>
      <c r="Q28" s="3">
        <v>4</v>
      </c>
      <c r="R28" s="3">
        <f t="shared" si="0"/>
        <v>97</v>
      </c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31.5" customHeight="1">
      <c r="A29" s="1" t="s">
        <v>9</v>
      </c>
      <c r="B29" s="1" t="s">
        <v>26</v>
      </c>
      <c r="C29" s="1" t="s">
        <v>47</v>
      </c>
      <c r="D29" s="1" t="s">
        <v>47</v>
      </c>
      <c r="E29" s="2"/>
      <c r="F29" s="1" t="s">
        <v>47</v>
      </c>
      <c r="G29" s="1" t="s">
        <v>107</v>
      </c>
      <c r="H29" s="1" t="s">
        <v>109</v>
      </c>
      <c r="I29" s="1" t="s">
        <v>146</v>
      </c>
      <c r="J29" s="1" t="s">
        <v>194</v>
      </c>
      <c r="K29" s="1" t="s">
        <v>237</v>
      </c>
      <c r="L29" s="1" t="s">
        <v>275</v>
      </c>
      <c r="M29" s="1" t="s">
        <v>313</v>
      </c>
      <c r="N29" s="1" t="s">
        <v>356</v>
      </c>
      <c r="O29" s="1" t="s">
        <v>394</v>
      </c>
      <c r="P29" s="3">
        <v>214</v>
      </c>
      <c r="Q29" s="3">
        <v>0</v>
      </c>
      <c r="R29" s="3">
        <f t="shared" si="0"/>
        <v>214</v>
      </c>
      <c r="S29" s="2"/>
      <c r="T29" s="2"/>
      <c r="U29" s="2"/>
      <c r="V29" s="2"/>
      <c r="W29" s="2"/>
      <c r="X29" s="1"/>
      <c r="Y29" s="2"/>
      <c r="Z29" s="2"/>
      <c r="AA29" s="2"/>
      <c r="AB29" s="2"/>
    </row>
    <row r="30" spans="1:28" ht="31.5" customHeight="1">
      <c r="A30" s="1" t="s">
        <v>9</v>
      </c>
      <c r="B30" s="1" t="s">
        <v>26</v>
      </c>
      <c r="C30" s="1" t="s">
        <v>47</v>
      </c>
      <c r="D30" s="1" t="s">
        <v>47</v>
      </c>
      <c r="E30" s="1" t="s">
        <v>79</v>
      </c>
      <c r="F30" s="1" t="s">
        <v>101</v>
      </c>
      <c r="G30" s="1" t="s">
        <v>107</v>
      </c>
      <c r="H30" s="1" t="s">
        <v>109</v>
      </c>
      <c r="I30" s="1" t="s">
        <v>147</v>
      </c>
      <c r="J30" s="1" t="s">
        <v>195</v>
      </c>
      <c r="K30" s="1" t="s">
        <v>238</v>
      </c>
      <c r="L30" s="1" t="s">
        <v>276</v>
      </c>
      <c r="M30" s="1" t="s">
        <v>314</v>
      </c>
      <c r="N30" s="1" t="s">
        <v>357</v>
      </c>
      <c r="O30" s="1" t="s">
        <v>394</v>
      </c>
      <c r="P30" s="3">
        <v>136</v>
      </c>
      <c r="Q30" s="3">
        <v>0</v>
      </c>
      <c r="R30" s="3">
        <f t="shared" si="0"/>
        <v>136</v>
      </c>
      <c r="S30" s="2"/>
      <c r="T30" s="2"/>
      <c r="U30" s="2"/>
      <c r="V30" s="2"/>
      <c r="W30" s="2"/>
      <c r="X30" s="1" t="s">
        <v>415</v>
      </c>
      <c r="Y30" s="1" t="s">
        <v>47</v>
      </c>
      <c r="Z30" s="2"/>
      <c r="AA30" s="2"/>
      <c r="AB30" s="2"/>
    </row>
    <row r="31" spans="1:28" ht="31.5" customHeight="1">
      <c r="A31" s="1" t="s">
        <v>9</v>
      </c>
      <c r="B31" s="1" t="s">
        <v>27</v>
      </c>
      <c r="C31" s="1" t="s">
        <v>48</v>
      </c>
      <c r="D31" s="1" t="s">
        <v>48</v>
      </c>
      <c r="E31" s="1" t="s">
        <v>48</v>
      </c>
      <c r="F31" s="1" t="s">
        <v>102</v>
      </c>
      <c r="G31" s="1" t="s">
        <v>107</v>
      </c>
      <c r="H31" s="1" t="s">
        <v>109</v>
      </c>
      <c r="I31" s="1" t="s">
        <v>148</v>
      </c>
      <c r="J31" s="1" t="s">
        <v>196</v>
      </c>
      <c r="K31" s="1" t="s">
        <v>239</v>
      </c>
      <c r="L31" s="1" t="s">
        <v>277</v>
      </c>
      <c r="M31" s="1" t="s">
        <v>315</v>
      </c>
      <c r="N31" s="1" t="s">
        <v>358</v>
      </c>
      <c r="O31" s="1" t="s">
        <v>395</v>
      </c>
      <c r="P31" s="3">
        <v>60</v>
      </c>
      <c r="Q31" s="3">
        <v>0</v>
      </c>
      <c r="R31" s="3">
        <f t="shared" si="0"/>
        <v>60</v>
      </c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ht="31.5" customHeight="1">
      <c r="A32" s="1" t="s">
        <v>9</v>
      </c>
      <c r="B32" s="1" t="s">
        <v>27</v>
      </c>
      <c r="C32" s="1" t="s">
        <v>49</v>
      </c>
      <c r="D32" s="1" t="s">
        <v>70</v>
      </c>
      <c r="E32" s="1" t="s">
        <v>88</v>
      </c>
      <c r="F32" s="1" t="s">
        <v>88</v>
      </c>
      <c r="G32" s="1" t="s">
        <v>107</v>
      </c>
      <c r="H32" s="1" t="s">
        <v>109</v>
      </c>
      <c r="I32" s="1" t="s">
        <v>149</v>
      </c>
      <c r="J32" s="1" t="s">
        <v>197</v>
      </c>
      <c r="K32" s="1" t="s">
        <v>240</v>
      </c>
      <c r="L32" s="1" t="s">
        <v>278</v>
      </c>
      <c r="M32" s="1" t="s">
        <v>316</v>
      </c>
      <c r="N32" s="1" t="s">
        <v>359</v>
      </c>
      <c r="O32" s="1" t="s">
        <v>396</v>
      </c>
      <c r="P32" s="3">
        <v>0</v>
      </c>
      <c r="Q32" s="3">
        <v>0</v>
      </c>
      <c r="R32" s="3">
        <f t="shared" si="0"/>
        <v>0</v>
      </c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ht="31.5" customHeight="1">
      <c r="A33" s="1" t="s">
        <v>10</v>
      </c>
      <c r="B33" s="1" t="s">
        <v>28</v>
      </c>
      <c r="C33" s="1" t="s">
        <v>50</v>
      </c>
      <c r="D33" s="1" t="s">
        <v>71</v>
      </c>
      <c r="E33" s="1" t="s">
        <v>89</v>
      </c>
      <c r="F33" s="1" t="s">
        <v>89</v>
      </c>
      <c r="G33" s="1" t="s">
        <v>107</v>
      </c>
      <c r="H33" s="1" t="s">
        <v>109</v>
      </c>
      <c r="I33" s="1" t="s">
        <v>150</v>
      </c>
      <c r="J33" s="1" t="s">
        <v>198</v>
      </c>
      <c r="K33" s="1" t="s">
        <v>241</v>
      </c>
      <c r="L33" s="1" t="s">
        <v>279</v>
      </c>
      <c r="M33" s="1" t="s">
        <v>317</v>
      </c>
      <c r="N33" s="1" t="s">
        <v>360</v>
      </c>
      <c r="O33" s="1" t="s">
        <v>397</v>
      </c>
      <c r="P33" s="3">
        <v>0</v>
      </c>
      <c r="Q33" s="3">
        <v>0</v>
      </c>
      <c r="R33" s="3">
        <f t="shared" si="0"/>
        <v>0</v>
      </c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ht="31.5" customHeight="1">
      <c r="A34" s="1" t="s">
        <v>10</v>
      </c>
      <c r="B34" s="1" t="s">
        <v>28</v>
      </c>
      <c r="C34" s="1" t="s">
        <v>50</v>
      </c>
      <c r="D34" s="1" t="s">
        <v>71</v>
      </c>
      <c r="E34" s="1" t="s">
        <v>89</v>
      </c>
      <c r="F34" s="1" t="s">
        <v>89</v>
      </c>
      <c r="G34" s="1" t="s">
        <v>107</v>
      </c>
      <c r="H34" s="1" t="s">
        <v>109</v>
      </c>
      <c r="I34" s="1" t="s">
        <v>151</v>
      </c>
      <c r="J34" s="1" t="s">
        <v>199</v>
      </c>
      <c r="K34" s="1" t="s">
        <v>242</v>
      </c>
      <c r="L34" s="1" t="s">
        <v>280</v>
      </c>
      <c r="M34" s="1" t="s">
        <v>318</v>
      </c>
      <c r="N34" s="1" t="s">
        <v>361</v>
      </c>
      <c r="O34" s="1" t="s">
        <v>397</v>
      </c>
      <c r="P34" s="3">
        <v>0</v>
      </c>
      <c r="Q34" s="3">
        <v>0</v>
      </c>
      <c r="R34" s="3">
        <f t="shared" si="0"/>
        <v>0</v>
      </c>
      <c r="S34" s="2"/>
      <c r="T34" s="2"/>
      <c r="U34" s="2"/>
      <c r="V34" s="2"/>
      <c r="W34" s="2"/>
      <c r="X34" s="1"/>
      <c r="Y34" s="2"/>
      <c r="Z34" s="2"/>
      <c r="AA34" s="2"/>
      <c r="AB34" s="2"/>
    </row>
    <row r="35" spans="1:28" ht="31.5" customHeight="1">
      <c r="A35" s="1" t="s">
        <v>10</v>
      </c>
      <c r="B35" s="1" t="s">
        <v>29</v>
      </c>
      <c r="C35" s="1" t="s">
        <v>51</v>
      </c>
      <c r="D35" s="1" t="s">
        <v>72</v>
      </c>
      <c r="E35" s="1" t="s">
        <v>72</v>
      </c>
      <c r="F35" s="1" t="s">
        <v>103</v>
      </c>
      <c r="G35" s="1" t="s">
        <v>107</v>
      </c>
      <c r="H35" s="1" t="s">
        <v>109</v>
      </c>
      <c r="I35" s="1" t="s">
        <v>152</v>
      </c>
      <c r="J35" s="1" t="s">
        <v>200</v>
      </c>
      <c r="K35" s="1" t="s">
        <v>243</v>
      </c>
      <c r="L35" s="1" t="s">
        <v>281</v>
      </c>
      <c r="M35" s="1" t="s">
        <v>319</v>
      </c>
      <c r="N35" s="1" t="s">
        <v>362</v>
      </c>
      <c r="O35" s="1" t="s">
        <v>398</v>
      </c>
      <c r="P35" s="3">
        <v>62</v>
      </c>
      <c r="Q35" s="3">
        <v>0</v>
      </c>
      <c r="R35" s="3">
        <f t="shared" si="0"/>
        <v>62</v>
      </c>
      <c r="S35" s="2"/>
      <c r="T35" s="2"/>
      <c r="U35" s="2"/>
      <c r="V35" s="2"/>
      <c r="W35" s="2"/>
      <c r="X35" s="1" t="s">
        <v>416</v>
      </c>
      <c r="Y35" s="1" t="s">
        <v>103</v>
      </c>
      <c r="Z35" s="2"/>
      <c r="AA35" s="2"/>
      <c r="AB35" s="2"/>
    </row>
    <row r="36" spans="1:28" ht="31.5" customHeight="1">
      <c r="A36" s="1" t="s">
        <v>10</v>
      </c>
      <c r="B36" s="1" t="s">
        <v>29</v>
      </c>
      <c r="C36" s="1" t="s">
        <v>51</v>
      </c>
      <c r="D36" s="1" t="s">
        <v>73</v>
      </c>
      <c r="E36" s="1" t="s">
        <v>90</v>
      </c>
      <c r="F36" s="1" t="s">
        <v>104</v>
      </c>
      <c r="G36" s="1" t="s">
        <v>107</v>
      </c>
      <c r="H36" s="1" t="s">
        <v>109</v>
      </c>
      <c r="I36" s="1" t="s">
        <v>153</v>
      </c>
      <c r="J36" s="1" t="s">
        <v>201</v>
      </c>
      <c r="K36" s="1" t="s">
        <v>244</v>
      </c>
      <c r="L36" s="1" t="s">
        <v>282</v>
      </c>
      <c r="M36" s="1" t="s">
        <v>320</v>
      </c>
      <c r="N36" s="1" t="s">
        <v>363</v>
      </c>
      <c r="O36" s="1" t="s">
        <v>398</v>
      </c>
      <c r="P36" s="3">
        <v>53</v>
      </c>
      <c r="Q36" s="3">
        <v>0</v>
      </c>
      <c r="R36" s="3">
        <f t="shared" si="0"/>
        <v>53</v>
      </c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ht="31.5" customHeight="1">
      <c r="A37" s="1" t="s">
        <v>10</v>
      </c>
      <c r="B37" s="1" t="s">
        <v>29</v>
      </c>
      <c r="C37" s="1" t="s">
        <v>51</v>
      </c>
      <c r="D37" s="1" t="s">
        <v>73</v>
      </c>
      <c r="E37" s="2"/>
      <c r="F37" s="1" t="s">
        <v>104</v>
      </c>
      <c r="G37" s="1" t="s">
        <v>107</v>
      </c>
      <c r="H37" s="1" t="s">
        <v>109</v>
      </c>
      <c r="I37" s="1" t="s">
        <v>154</v>
      </c>
      <c r="J37" s="1" t="s">
        <v>202</v>
      </c>
      <c r="K37" s="1" t="s">
        <v>245</v>
      </c>
      <c r="L37" s="1" t="s">
        <v>283</v>
      </c>
      <c r="M37" s="1" t="s">
        <v>321</v>
      </c>
      <c r="N37" s="1" t="s">
        <v>364</v>
      </c>
      <c r="O37" s="1" t="s">
        <v>398</v>
      </c>
      <c r="P37" s="3">
        <v>94</v>
      </c>
      <c r="Q37" s="3">
        <v>0</v>
      </c>
      <c r="R37" s="3">
        <f t="shared" si="0"/>
        <v>94</v>
      </c>
      <c r="S37" s="2"/>
      <c r="T37" s="2"/>
      <c r="U37" s="2"/>
      <c r="V37" s="2"/>
      <c r="W37" s="2"/>
      <c r="X37" s="1"/>
      <c r="Y37" s="2"/>
      <c r="Z37" s="2"/>
      <c r="AA37" s="2"/>
      <c r="AB37" s="2"/>
    </row>
    <row r="38" spans="1:28" ht="31.5" customHeight="1">
      <c r="A38" s="1" t="s">
        <v>10</v>
      </c>
      <c r="B38" s="1" t="s">
        <v>29</v>
      </c>
      <c r="C38" s="1" t="s">
        <v>51</v>
      </c>
      <c r="D38" s="1" t="s">
        <v>72</v>
      </c>
      <c r="E38" s="1" t="s">
        <v>72</v>
      </c>
      <c r="F38" s="1" t="s">
        <v>103</v>
      </c>
      <c r="G38" s="1" t="s">
        <v>107</v>
      </c>
      <c r="H38" s="1" t="s">
        <v>109</v>
      </c>
      <c r="I38" s="1" t="s">
        <v>155</v>
      </c>
      <c r="J38" s="1" t="s">
        <v>203</v>
      </c>
      <c r="K38" s="1" t="s">
        <v>246</v>
      </c>
      <c r="L38" s="1" t="s">
        <v>284</v>
      </c>
      <c r="M38" s="1" t="s">
        <v>322</v>
      </c>
      <c r="N38" s="1" t="s">
        <v>365</v>
      </c>
      <c r="O38" s="1" t="s">
        <v>398</v>
      </c>
      <c r="P38" s="3">
        <v>72</v>
      </c>
      <c r="Q38" s="3">
        <v>2</v>
      </c>
      <c r="R38" s="3">
        <f t="shared" si="0"/>
        <v>74</v>
      </c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ht="31.5" customHeight="1">
      <c r="A39" s="1" t="s">
        <v>10</v>
      </c>
      <c r="B39" s="1" t="s">
        <v>30</v>
      </c>
      <c r="C39" s="1" t="s">
        <v>52</v>
      </c>
      <c r="D39" s="1" t="s">
        <v>74</v>
      </c>
      <c r="E39" s="1" t="s">
        <v>91</v>
      </c>
      <c r="F39" s="1" t="s">
        <v>105</v>
      </c>
      <c r="G39" s="1" t="s">
        <v>107</v>
      </c>
      <c r="H39" s="1" t="s">
        <v>109</v>
      </c>
      <c r="I39" s="1" t="s">
        <v>156</v>
      </c>
      <c r="J39" s="1" t="s">
        <v>204</v>
      </c>
      <c r="K39" s="1" t="s">
        <v>247</v>
      </c>
      <c r="L39" s="1" t="s">
        <v>285</v>
      </c>
      <c r="M39" s="1" t="s">
        <v>323</v>
      </c>
      <c r="N39" s="1" t="s">
        <v>366</v>
      </c>
      <c r="O39" s="1" t="s">
        <v>399</v>
      </c>
      <c r="P39" s="3">
        <v>83</v>
      </c>
      <c r="Q39" s="3">
        <v>0</v>
      </c>
      <c r="R39" s="3">
        <f t="shared" si="0"/>
        <v>83</v>
      </c>
      <c r="S39" s="2"/>
      <c r="T39" s="2"/>
      <c r="U39" s="2"/>
      <c r="V39" s="2"/>
      <c r="W39" s="2"/>
      <c r="X39" s="1" t="s">
        <v>409</v>
      </c>
      <c r="Y39" s="1" t="s">
        <v>74</v>
      </c>
      <c r="Z39" s="2"/>
      <c r="AA39" s="2"/>
      <c r="AB39" s="2"/>
    </row>
    <row r="40" spans="1:28" ht="31.5" customHeight="1">
      <c r="A40" s="1" t="s">
        <v>10</v>
      </c>
      <c r="B40" s="1" t="s">
        <v>31</v>
      </c>
      <c r="C40" s="1" t="s">
        <v>53</v>
      </c>
      <c r="D40" s="1" t="s">
        <v>75</v>
      </c>
      <c r="E40" s="1" t="s">
        <v>75</v>
      </c>
      <c r="F40" s="1" t="s">
        <v>75</v>
      </c>
      <c r="G40" s="1" t="s">
        <v>107</v>
      </c>
      <c r="H40" s="1" t="s">
        <v>109</v>
      </c>
      <c r="I40" s="1" t="s">
        <v>157</v>
      </c>
      <c r="J40" s="1" t="s">
        <v>205</v>
      </c>
      <c r="K40" s="1" t="s">
        <v>248</v>
      </c>
      <c r="L40" s="1" t="s">
        <v>286</v>
      </c>
      <c r="M40" s="1" t="s">
        <v>324</v>
      </c>
      <c r="N40" s="1" t="s">
        <v>367</v>
      </c>
      <c r="O40" s="1" t="s">
        <v>400</v>
      </c>
      <c r="P40" s="3">
        <v>203</v>
      </c>
      <c r="Q40" s="3">
        <v>0</v>
      </c>
      <c r="R40" s="3">
        <f t="shared" si="0"/>
        <v>203</v>
      </c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7" ht="31.5" customHeight="1">
      <c r="A41" s="1" t="s">
        <v>2</v>
      </c>
      <c r="B41" s="1" t="s">
        <v>14</v>
      </c>
      <c r="C41" s="1" t="s">
        <v>35</v>
      </c>
      <c r="D41" s="1" t="s">
        <v>56</v>
      </c>
      <c r="E41" s="1" t="s">
        <v>56</v>
      </c>
      <c r="F41" s="1" t="s">
        <v>56</v>
      </c>
      <c r="G41" s="1" t="s">
        <v>107</v>
      </c>
      <c r="H41" s="1" t="s">
        <v>109</v>
      </c>
      <c r="I41" s="1" t="s">
        <v>113</v>
      </c>
      <c r="J41" s="1" t="s">
        <v>161</v>
      </c>
      <c r="K41" s="1" t="s">
        <v>209</v>
      </c>
      <c r="L41" s="1" t="s">
        <v>251</v>
      </c>
      <c r="M41" s="1" t="s">
        <v>290</v>
      </c>
      <c r="N41" s="1" t="s">
        <v>328</v>
      </c>
      <c r="O41" s="1" t="s">
        <v>371</v>
      </c>
      <c r="P41" s="3">
        <v>142</v>
      </c>
      <c r="Q41" s="3">
        <v>0</v>
      </c>
      <c r="R41" s="3">
        <f t="shared" si="0"/>
        <v>142</v>
      </c>
      <c r="S41" s="2"/>
      <c r="T41" s="2"/>
      <c r="U41" s="2"/>
      <c r="V41" s="2"/>
      <c r="W41" s="2"/>
      <c r="X41" s="2"/>
      <c r="Y41" s="2"/>
      <c r="Z41" s="2"/>
      <c r="AA41" s="2"/>
    </row>
    <row r="42" spans="1:27" ht="31.5" customHeight="1">
      <c r="A42" s="1" t="s">
        <v>2</v>
      </c>
      <c r="B42" s="1" t="s">
        <v>14</v>
      </c>
      <c r="C42" s="1" t="s">
        <v>35</v>
      </c>
      <c r="D42" s="1" t="s">
        <v>56</v>
      </c>
      <c r="E42" s="2"/>
      <c r="F42" s="1" t="s">
        <v>56</v>
      </c>
      <c r="G42" s="1" t="s">
        <v>107</v>
      </c>
      <c r="H42" s="1" t="s">
        <v>109</v>
      </c>
      <c r="I42" s="1" t="s">
        <v>114</v>
      </c>
      <c r="J42" s="1" t="s">
        <v>162</v>
      </c>
      <c r="K42" s="1" t="s">
        <v>210</v>
      </c>
      <c r="L42" s="1" t="s">
        <v>252</v>
      </c>
      <c r="M42" s="2"/>
      <c r="N42" s="1" t="s">
        <v>329</v>
      </c>
      <c r="O42" s="1" t="s">
        <v>372</v>
      </c>
      <c r="P42" s="3">
        <v>0</v>
      </c>
      <c r="Q42" s="3">
        <v>0</v>
      </c>
      <c r="R42" s="3">
        <f t="shared" si="0"/>
        <v>0</v>
      </c>
      <c r="S42" s="2"/>
      <c r="T42" s="2"/>
      <c r="U42" s="2"/>
      <c r="V42" s="2"/>
      <c r="W42" s="1"/>
      <c r="X42" s="2"/>
      <c r="Y42" s="2"/>
      <c r="Z42" s="2"/>
      <c r="AA42" s="2"/>
    </row>
    <row r="43" spans="1:27" ht="31.5" customHeight="1">
      <c r="A43" s="1" t="s">
        <v>2</v>
      </c>
      <c r="B43" s="1" t="s">
        <v>15</v>
      </c>
      <c r="C43" s="1" t="s">
        <v>36</v>
      </c>
      <c r="D43" s="1" t="s">
        <v>58</v>
      </c>
      <c r="E43" s="1" t="s">
        <v>80</v>
      </c>
      <c r="F43" s="1" t="s">
        <v>80</v>
      </c>
      <c r="G43" s="1" t="s">
        <v>107</v>
      </c>
      <c r="H43" s="1" t="s">
        <v>109</v>
      </c>
      <c r="I43" s="1" t="s">
        <v>115</v>
      </c>
      <c r="J43" s="1" t="s">
        <v>163</v>
      </c>
      <c r="K43" s="1" t="s">
        <v>211</v>
      </c>
      <c r="L43" s="1" t="s">
        <v>211</v>
      </c>
      <c r="M43" s="1" t="s">
        <v>291</v>
      </c>
      <c r="N43" s="1" t="s">
        <v>330</v>
      </c>
      <c r="O43" s="1" t="s">
        <v>373</v>
      </c>
      <c r="P43" s="3">
        <v>53</v>
      </c>
      <c r="Q43" s="3">
        <v>0</v>
      </c>
      <c r="R43" s="3">
        <f t="shared" si="0"/>
        <v>53</v>
      </c>
      <c r="S43" s="2"/>
      <c r="T43" s="2"/>
      <c r="U43" s="2"/>
      <c r="V43" s="2"/>
      <c r="W43" s="1"/>
      <c r="X43" s="2"/>
      <c r="Y43" s="2"/>
      <c r="Z43" s="2"/>
      <c r="AA43" s="2"/>
    </row>
    <row r="44" spans="1:27" ht="31.5" customHeight="1">
      <c r="A44" s="1" t="s">
        <v>2</v>
      </c>
      <c r="B44" s="1" t="s">
        <v>15</v>
      </c>
      <c r="C44" s="1" t="s">
        <v>36</v>
      </c>
      <c r="D44" s="1" t="s">
        <v>59</v>
      </c>
      <c r="E44" s="1" t="s">
        <v>59</v>
      </c>
      <c r="F44" s="1" t="s">
        <v>59</v>
      </c>
      <c r="G44" s="1" t="s">
        <v>107</v>
      </c>
      <c r="H44" s="1" t="s">
        <v>109</v>
      </c>
      <c r="I44" s="1" t="s">
        <v>116</v>
      </c>
      <c r="J44" s="1" t="s">
        <v>164</v>
      </c>
      <c r="K44" s="1" t="s">
        <v>212</v>
      </c>
      <c r="L44" s="1" t="s">
        <v>253</v>
      </c>
      <c r="M44" s="1"/>
      <c r="N44" s="1" t="s">
        <v>331</v>
      </c>
      <c r="O44" s="1" t="s">
        <v>374</v>
      </c>
      <c r="P44" s="3">
        <v>0</v>
      </c>
      <c r="Q44" s="3">
        <v>0</v>
      </c>
      <c r="R44" s="3">
        <f t="shared" si="0"/>
        <v>0</v>
      </c>
      <c r="S44" s="2"/>
      <c r="T44" s="2"/>
      <c r="U44" s="2"/>
      <c r="V44" s="2"/>
      <c r="W44" s="1"/>
      <c r="X44" s="2"/>
      <c r="Y44" s="2"/>
      <c r="Z44" s="2"/>
      <c r="AA44" s="2"/>
    </row>
    <row r="45" spans="1:27" ht="31.5" customHeight="1">
      <c r="A45" s="1" t="s">
        <v>2</v>
      </c>
      <c r="B45" s="1" t="s">
        <v>15</v>
      </c>
      <c r="C45" s="1" t="s">
        <v>36</v>
      </c>
      <c r="D45" s="1" t="s">
        <v>59</v>
      </c>
      <c r="E45" s="1" t="s">
        <v>59</v>
      </c>
      <c r="F45" s="1" t="s">
        <v>59</v>
      </c>
      <c r="G45" s="1" t="s">
        <v>107</v>
      </c>
      <c r="H45" s="1" t="s">
        <v>109</v>
      </c>
      <c r="I45" s="1" t="s">
        <v>117</v>
      </c>
      <c r="J45" s="1" t="s">
        <v>165</v>
      </c>
      <c r="K45" s="1" t="s">
        <v>213</v>
      </c>
      <c r="L45" s="1" t="s">
        <v>254</v>
      </c>
      <c r="M45" s="1"/>
      <c r="N45" s="1" t="s">
        <v>332</v>
      </c>
      <c r="O45" s="1" t="s">
        <v>374</v>
      </c>
      <c r="P45" s="3">
        <v>0</v>
      </c>
      <c r="Q45" s="3">
        <v>0</v>
      </c>
      <c r="R45" s="3">
        <f t="shared" si="0"/>
        <v>0</v>
      </c>
      <c r="S45" s="2"/>
      <c r="T45" s="2"/>
      <c r="U45" s="2"/>
      <c r="V45" s="2"/>
      <c r="W45" s="1"/>
      <c r="X45" s="2"/>
      <c r="Y45" s="2"/>
      <c r="Z45" s="2"/>
      <c r="AA45" s="2"/>
    </row>
    <row r="46" spans="1:27" ht="31.5" customHeight="1">
      <c r="A46" s="1" t="s">
        <v>7</v>
      </c>
      <c r="B46" s="1" t="s">
        <v>23</v>
      </c>
      <c r="C46" s="1" t="s">
        <v>44</v>
      </c>
      <c r="D46" s="1" t="s">
        <v>69</v>
      </c>
      <c r="E46" s="1" t="s">
        <v>86</v>
      </c>
      <c r="F46" s="1" t="s">
        <v>86</v>
      </c>
      <c r="G46" s="1" t="s">
        <v>107</v>
      </c>
      <c r="H46" s="1" t="s">
        <v>109</v>
      </c>
      <c r="I46" s="1" t="s">
        <v>138</v>
      </c>
      <c r="J46" s="1" t="s">
        <v>186</v>
      </c>
      <c r="K46" s="1" t="s">
        <v>230</v>
      </c>
      <c r="L46" s="1" t="s">
        <v>268</v>
      </c>
      <c r="M46" s="1" t="s">
        <v>305</v>
      </c>
      <c r="N46" s="1" t="s">
        <v>350</v>
      </c>
      <c r="O46" s="1" t="s">
        <v>389</v>
      </c>
      <c r="P46" s="3">
        <v>0</v>
      </c>
      <c r="Q46" s="3">
        <v>0</v>
      </c>
      <c r="R46" s="3">
        <f t="shared" si="0"/>
        <v>0</v>
      </c>
      <c r="S46" s="2"/>
      <c r="T46" s="2"/>
      <c r="U46" s="2"/>
      <c r="V46" s="2"/>
      <c r="W46" s="2"/>
      <c r="X46" s="2"/>
      <c r="Y46" s="2"/>
      <c r="Z46" s="2"/>
      <c r="AA46" s="2"/>
    </row>
    <row r="47" spans="1:27" ht="31.5" customHeight="1">
      <c r="A47" s="1" t="s">
        <v>7</v>
      </c>
      <c r="B47" s="1" t="s">
        <v>23</v>
      </c>
      <c r="C47" s="1" t="s">
        <v>44</v>
      </c>
      <c r="D47" s="1" t="s">
        <v>69</v>
      </c>
      <c r="E47" s="1" t="s">
        <v>86</v>
      </c>
      <c r="F47" s="1" t="s">
        <v>86</v>
      </c>
      <c r="G47" s="1" t="s">
        <v>107</v>
      </c>
      <c r="H47" s="1" t="s">
        <v>109</v>
      </c>
      <c r="I47" s="1" t="s">
        <v>139</v>
      </c>
      <c r="J47" s="1" t="s">
        <v>187</v>
      </c>
      <c r="K47" s="1" t="s">
        <v>231</v>
      </c>
      <c r="L47" s="1" t="s">
        <v>269</v>
      </c>
      <c r="M47" s="1" t="s">
        <v>306</v>
      </c>
      <c r="N47" s="1" t="s">
        <v>350</v>
      </c>
      <c r="O47" s="1" t="s">
        <v>389</v>
      </c>
      <c r="P47" s="3">
        <v>0</v>
      </c>
      <c r="Q47" s="3">
        <v>0</v>
      </c>
      <c r="R47" s="3">
        <f t="shared" si="0"/>
        <v>0</v>
      </c>
      <c r="S47" s="2"/>
      <c r="T47" s="2"/>
      <c r="U47" s="2"/>
      <c r="V47" s="2"/>
      <c r="W47" s="1"/>
      <c r="X47" s="2"/>
      <c r="Y47" s="2"/>
      <c r="Z47" s="2"/>
      <c r="AA47" s="2"/>
    </row>
    <row r="48" spans="1:27" ht="31.5" customHeight="1">
      <c r="A48" s="1" t="s">
        <v>7</v>
      </c>
      <c r="B48" s="1" t="s">
        <v>23</v>
      </c>
      <c r="C48" s="1" t="s">
        <v>44</v>
      </c>
      <c r="D48" s="1" t="s">
        <v>69</v>
      </c>
      <c r="E48" s="1" t="s">
        <v>87</v>
      </c>
      <c r="F48" s="1" t="s">
        <v>86</v>
      </c>
      <c r="G48" s="1" t="s">
        <v>107</v>
      </c>
      <c r="H48" s="1" t="s">
        <v>109</v>
      </c>
      <c r="I48" s="1" t="s">
        <v>140</v>
      </c>
      <c r="J48" s="1" t="s">
        <v>188</v>
      </c>
      <c r="K48" s="1" t="s">
        <v>230</v>
      </c>
      <c r="L48" s="1" t="s">
        <v>268</v>
      </c>
      <c r="M48" s="1" t="s">
        <v>307</v>
      </c>
      <c r="N48" s="1" t="s">
        <v>350</v>
      </c>
      <c r="O48" s="1" t="s">
        <v>389</v>
      </c>
      <c r="P48" s="3">
        <v>0</v>
      </c>
      <c r="Q48" s="3">
        <v>0</v>
      </c>
      <c r="R48" s="3">
        <f t="shared" si="0"/>
        <v>0</v>
      </c>
      <c r="S48" s="2"/>
      <c r="T48" s="2"/>
      <c r="U48" s="2"/>
      <c r="V48" s="2"/>
      <c r="W48" s="1"/>
      <c r="X48" s="2"/>
      <c r="Y48" s="2"/>
      <c r="Z48" s="2"/>
      <c r="AA48" s="2"/>
    </row>
    <row r="49" spans="16:18" ht="31.5" customHeight="1">
      <c r="P49">
        <f>SUM(P2:P48)</f>
        <v>2544</v>
      </c>
      <c r="Q49">
        <f>SUM(Q2:Q48)</f>
        <v>7</v>
      </c>
      <c r="R49">
        <f>SUM(R2:R48)</f>
        <v>2551</v>
      </c>
    </row>
  </sheetData>
  <sheetProtection/>
  <mergeCells count="1">
    <mergeCell ref="Z1:AB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ax2u269</cp:lastModifiedBy>
  <dcterms:created xsi:type="dcterms:W3CDTF">2016-01-25T07:10:52Z</dcterms:created>
  <dcterms:modified xsi:type="dcterms:W3CDTF">2016-01-26T06:59:04Z</dcterms:modified>
  <cp:category/>
  <cp:version/>
  <cp:contentType/>
  <cp:contentStatus/>
</cp:coreProperties>
</file>